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ink/ink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G:\QIA\Fin_Tech\FinRep\Financial\QIA\Glai\2024\Sustainability Data Book 2024\16Feb2024\"/>
    </mc:Choice>
  </mc:AlternateContent>
  <xr:revisionPtr revIDLastSave="0" documentId="8_{84A42794-D511-4E30-9995-E030EF031BD8}" xr6:coauthVersionLast="47" xr6:coauthVersionMax="47" xr10:uidLastSave="{00000000-0000-0000-0000-000000000000}"/>
  <workbookProtection workbookAlgorithmName="SHA-512" workbookHashValue="ygf8wP5rAR8/l0qzBMRK+Y1i/BNorRDiuW3e7G2bP0bnoxuIUGL6hlHYrIpsjhduIdb2ULqRjleTIs6EIjviNg==" workbookSaltValue="Hy2osa3Df0IWYuir7kZEog==" workbookSpinCount="100000" lockStructure="1"/>
  <bookViews>
    <workbookView xWindow="-120" yWindow="-120" windowWidth="29040" windowHeight="15720" tabRatio="932" xr2:uid="{4139956B-4631-49C0-8BA6-A38AED0E0D79}"/>
  </bookViews>
  <sheets>
    <sheet name="Cover " sheetId="31" r:id="rId1"/>
    <sheet name="2022 Snapshot" sheetId="65" r:id="rId2"/>
    <sheet name="2022 Sustainability performance" sheetId="64" r:id="rId3"/>
    <sheet name="Sustainable insurance" sheetId="55" r:id="rId4"/>
    <sheet name="Responsible investments" sheetId="56" r:id="rId5"/>
    <sheet name="Customer and community" sheetId="57" r:id="rId6"/>
    <sheet name="People and culture" sheetId="58" r:id="rId7"/>
    <sheet name="Operational excellence" sheetId="47" r:id="rId8"/>
    <sheet name="Governance" sheetId="59" r:id="rId9"/>
    <sheet name="Metrics criteria" sheetId="63" r:id="rId10"/>
    <sheet name="GRI index" sheetId="60" r:id="rId11"/>
    <sheet name="PSI index" sheetId="62" r:id="rId12"/>
    <sheet name="Independent Assurance Report" sheetId="30" r:id="rId13"/>
  </sheets>
  <externalReferences>
    <externalReference r:id="rId14"/>
    <externalReference r:id="rId15"/>
    <externalReference r:id="rId16"/>
    <externalReference r:id="rId17"/>
  </externalReferences>
  <definedNames>
    <definedName name="_xlnm._FilterDatabase" localSheetId="2" hidden="1">'2022 Sustainability performance'!$C$7:$G$58</definedName>
    <definedName name="_xlnm._FilterDatabase" localSheetId="8" hidden="1">Governance!$C$23:$E$58</definedName>
    <definedName name="_xlnm._FilterDatabase" localSheetId="9" hidden="1">'Metrics criteria'!$C$10:$I$97</definedName>
    <definedName name="_ftn1" localSheetId="12">'Independent Assurance Report'!$C$129</definedName>
    <definedName name="_ftnref1" localSheetId="12">'Independent Assurance Report'!#REF!</definedName>
    <definedName name="C_Year" localSheetId="2">'2022 Sustainability performance'!#REF!</definedName>
    <definedName name="C_Year" localSheetId="10">#REF!</definedName>
    <definedName name="C_Year" localSheetId="9">#REF!</definedName>
    <definedName name="C_Year" localSheetId="7">'Operational excellence'!#REF!</definedName>
    <definedName name="C_Year" localSheetId="3">#REF!</definedName>
    <definedName name="C_Year">#REF!</definedName>
    <definedName name="Country_List">[1]tbl_Support!$E$6:$E$37</definedName>
    <definedName name="Country_Sorted">[1]tbl_Support!$G$6:INDEX([1]tbl_Support!$G$6:$G$37,COUNT([1]tbl_Support!$F$6:$F$37),)</definedName>
    <definedName name="Division_List">[1]tbl_Support!$D$6:$D$37</definedName>
    <definedName name="EndNotes" localSheetId="12">'Independent Assurance Report'!$C$116</definedName>
    <definedName name="kL_Factor_W">INDEX([1]tbl_Support!$E$93:$E$97, MATCH([1]Water!$N1,[1]tbl_Support!$D$93:$D$97,0),)</definedName>
    <definedName name="KM_Factor">1.60934</definedName>
    <definedName name="MJ_Factor">INDEX([1]tbl_Support!$F$59:$F$69, MATCH('[1]Natural Gas'!$N1,[1]tbl_Support!$E$59:$E$69,0),)</definedName>
    <definedName name="P_Year" localSheetId="2">'2022 Sustainability performance'!#REF!</definedName>
    <definedName name="P_Year" localSheetId="7">'Operational excellence'!#REF!</definedName>
    <definedName name="P_Year">#REF!</definedName>
    <definedName name="_xlnm.Print_Area" localSheetId="1">'2022 Snapshot'!$B$2:$K$7</definedName>
    <definedName name="_xlnm.Print_Area" localSheetId="2">'2022 Sustainability performance'!$B$2:$I$60</definedName>
    <definedName name="_xlnm.Print_Area" localSheetId="0">'Cover '!$B$2:$V$49</definedName>
    <definedName name="_xlnm.Print_Area" localSheetId="5">'Customer and community'!$B$2:$J$36</definedName>
    <definedName name="_xlnm.Print_Area" localSheetId="8">Governance!$B$2:$J$59</definedName>
    <definedName name="_xlnm.Print_Area" localSheetId="10">'GRI index'!$B$2:$G$98</definedName>
    <definedName name="_xlnm.Print_Area" localSheetId="12">'Independent Assurance Report'!$B$2:$C$131</definedName>
    <definedName name="_xlnm.Print_Area" localSheetId="9">'Metrics criteria'!$B$2:$H$96</definedName>
    <definedName name="_xlnm.Print_Area" localSheetId="7">'Operational excellence'!$B$2:$K$127</definedName>
    <definedName name="_xlnm.Print_Area" localSheetId="6">'People and culture'!$B$2:$L$265</definedName>
    <definedName name="_xlnm.Print_Area" localSheetId="11">'PSI index'!$B$2:$F$30</definedName>
    <definedName name="_xlnm.Print_Area" localSheetId="4">'Responsible investments'!$B$2:$K$63</definedName>
    <definedName name="_xlnm.Print_Area" localSheetId="3">'Sustainable insurance'!$B$2:$J$17</definedName>
    <definedName name="_xlnm.Print_Titles" localSheetId="1">'2022 Snapshot'!$2:$2</definedName>
    <definedName name="_xlnm.Print_Titles" localSheetId="2">'2022 Sustainability performance'!$2:$8</definedName>
    <definedName name="_xlnm.Print_Titles" localSheetId="0">'Cover '!$2:$10</definedName>
    <definedName name="_xlnm.Print_Titles" localSheetId="5">'Customer and community'!$2:$2</definedName>
    <definedName name="_xlnm.Print_Titles" localSheetId="8">Governance!$2:$2</definedName>
    <definedName name="_xlnm.Print_Titles" localSheetId="10">'GRI index'!$2:$6</definedName>
    <definedName name="_xlnm.Print_Titles" localSheetId="12">'Independent Assurance Report'!$2:$2</definedName>
    <definedName name="_xlnm.Print_Titles" localSheetId="9">'Metrics criteria'!$2:$9</definedName>
    <definedName name="_xlnm.Print_Titles" localSheetId="7">'Operational excellence'!$2:$2</definedName>
    <definedName name="_xlnm.Print_Titles" localSheetId="6">'People and culture'!$2:$2</definedName>
    <definedName name="_xlnm.Print_Titles" localSheetId="11">'PSI index'!$2:$5</definedName>
    <definedName name="_xlnm.Print_Titles" localSheetId="4">'Responsible investments'!$2:$2</definedName>
    <definedName name="_xlnm.Print_Titles" localSheetId="3">'Sustainable insurance'!$2:$2</definedName>
    <definedName name="Quarter_YTD">[1]Summary_2019!$D$2</definedName>
    <definedName name="Region_Sorted">[1]tbl_Support!$C$6:INDEX([1]tbl_Support!$C$6:$C$37,COUNTA([1]tbl_Support!$C$6:$C$37),)</definedName>
    <definedName name="Report_Year">[1]Summary_2019!$D$1</definedName>
    <definedName name="UpdateYear">[2]Introduction!$E$6</definedName>
    <definedName name="USD_HIST" localSheetId="10">'[3]USD HIST'!$C$4:$O$111</definedName>
    <definedName name="USD_HIST" localSheetId="9">'[3]USD HIST'!$C$4:$O$111</definedName>
    <definedName name="USD_HIST" localSheetId="3">'[3]USD HIST'!$C$4:$O$111</definedName>
    <definedName name="USD_HIST">'[3]USD HIST'!$C$4:$O$111</definedName>
    <definedName name="USD_HIST_CURRENCY" localSheetId="10">'[3]USD HIST'!$B$4:$B$111</definedName>
    <definedName name="USD_HIST_CURRENCY" localSheetId="9">'[3]USD HIST'!$B$4:$B$111</definedName>
    <definedName name="USD_HIST_CURRENCY" localSheetId="3">'[3]USD HIST'!$B$4:$B$111</definedName>
    <definedName name="USD_HIST_CURRENCY">'[3]USD HIST'!$B$4:$B$111</definedName>
    <definedName name="USD_HIST_MONTH" localSheetId="10">'[3]USD HIST'!$C$3:$O$3</definedName>
    <definedName name="USD_HIST_MONTH" localSheetId="9">'[3]USD HIST'!$C$3:$O$3</definedName>
    <definedName name="USD_HIST_MONTH" localSheetId="3">'[3]USD HIST'!$C$3:$O$3</definedName>
    <definedName name="USD_HIST_MONTH">'[3]USD HIST'!$C$3:$O$3</definedName>
    <definedName name="YTD2019_data">#REF!:INDEX(#REF!, COUNTA(#REF!), COUNTA(#REF!))</definedName>
    <definedName name="YTD2020_data">'[4]2022 data'!$A$1:INDEX('[4]2022 data'!$1:$68129, COUNTA('[4]2022 data'!$A:$A), COUNTA('[4]2022 data'!$1:$1))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63" l="1"/>
  <c r="D15" i="63" s="1"/>
  <c r="D16" i="63" s="1"/>
  <c r="D18" i="63" s="1"/>
  <c r="D19" i="63" s="1"/>
  <c r="D20" i="63" s="1"/>
  <c r="D21" i="63" s="1"/>
  <c r="D22" i="63" s="1"/>
  <c r="D23" i="63" s="1"/>
  <c r="D24" i="63" s="1"/>
  <c r="D26" i="63" l="1"/>
  <c r="D27" i="63" s="1"/>
  <c r="D28" i="63" s="1"/>
  <c r="D29" i="63" s="1"/>
  <c r="D30" i="63" s="1"/>
  <c r="D31" i="63" s="1"/>
  <c r="D32" i="63" s="1"/>
  <c r="D33" i="63" s="1"/>
  <c r="D34" i="63" s="1"/>
  <c r="D35" i="63" s="1"/>
  <c r="D36" i="63" s="1"/>
  <c r="D37" i="63" s="1"/>
  <c r="D38" i="63" s="1"/>
  <c r="D39" i="63" s="1"/>
  <c r="D43" i="63" s="1"/>
  <c r="D44" i="63" l="1"/>
  <c r="D45" i="63" s="1"/>
  <c r="D46" i="63" s="1"/>
  <c r="D47" i="63" l="1"/>
  <c r="D48" i="63" s="1"/>
  <c r="D49" i="63" s="1"/>
  <c r="D50" i="63" s="1"/>
  <c r="D51" i="63" s="1"/>
  <c r="D53" i="63" s="1"/>
  <c r="D54" i="63" s="1"/>
  <c r="D56" i="63" l="1"/>
  <c r="D57" i="63" s="1"/>
  <c r="D58" i="63" s="1"/>
  <c r="D59" i="63" s="1"/>
  <c r="D62" i="63" s="1"/>
  <c r="D64" i="63" s="1"/>
  <c r="D65" i="63" s="1"/>
  <c r="D67" i="63" s="1"/>
  <c r="D69" i="63" s="1"/>
  <c r="D70" i="63" s="1"/>
  <c r="D71" i="63" s="1"/>
  <c r="D74" i="63" s="1"/>
  <c r="D75" i="63" s="1"/>
  <c r="D77" i="63" s="1"/>
  <c r="D78" i="63" s="1"/>
  <c r="D79" i="63" s="1"/>
  <c r="D81" i="63" s="1"/>
  <c r="D88" i="63" s="1"/>
  <c r="D91" i="63" s="1"/>
  <c r="D93" i="63" s="1"/>
  <c r="D94" i="63" s="1"/>
</calcChain>
</file>

<file path=xl/sharedStrings.xml><?xml version="1.0" encoding="utf-8"?>
<sst xmlns="http://schemas.openxmlformats.org/spreadsheetml/2006/main" count="1250" uniqueCount="920">
  <si>
    <t xml:space="preserve">The data book covers the activities of QBE across its business during the financial year ended 31 December 2022 in alignment with the Annual Report. </t>
  </si>
  <si>
    <t>For questions, comments or suggestions about this data book, please Contact us.</t>
  </si>
  <si>
    <t>https://www.qbe.com/contact-us</t>
  </si>
  <si>
    <t>Shareholder highlights</t>
  </si>
  <si>
    <t>Dividend payout (A$M)</t>
  </si>
  <si>
    <t>Sustainability highlights</t>
  </si>
  <si>
    <r>
      <rPr>
        <vertAlign val="superscript"/>
        <sz val="8"/>
        <color theme="1"/>
        <rFont val="Arial"/>
        <family val="2"/>
      </rPr>
      <t xml:space="preserve">1 </t>
    </r>
    <r>
      <rPr>
        <sz val="8"/>
        <color theme="1"/>
        <rFont val="Arial"/>
        <family val="2"/>
      </rPr>
      <t>Financial information above is extracted or derived from the Group’s audited financial statements on pages 87 to 170 of the Annual Report. The Group Chief Financial Officer’s report provides further analysis of the results.</t>
    </r>
  </si>
  <si>
    <r>
      <rPr>
        <vertAlign val="superscript"/>
        <sz val="8"/>
        <color theme="1"/>
        <rFont val="Arial"/>
        <family val="2"/>
      </rPr>
      <t>3</t>
    </r>
    <r>
      <rPr>
        <sz val="8"/>
        <color theme="1"/>
        <rFont val="Arial"/>
        <family val="2"/>
      </rPr>
      <t xml:space="preserve"> RE100 is a global corporate leadership initiative bringing together influential businesses committed to 100% renewable electricity by 2050.</t>
    </r>
  </si>
  <si>
    <t>Statutory financial highlights</t>
  </si>
  <si>
    <t>Gross written premium by class of business</t>
  </si>
  <si>
    <t>2022
%</t>
  </si>
  <si>
    <t>2021
%</t>
  </si>
  <si>
    <t>2020
%</t>
  </si>
  <si>
    <t>Commercial &amp; domestic property</t>
  </si>
  <si>
    <t>Agriculture</t>
  </si>
  <si>
    <t>Public/product liability</t>
  </si>
  <si>
    <t>Motor &amp; motor casualty</t>
  </si>
  <si>
    <t>Professional indemnity</t>
  </si>
  <si>
    <t>Marine energy &amp; aviation</t>
  </si>
  <si>
    <t>Workers' compensation</t>
  </si>
  <si>
    <t>Accident &amp; health</t>
  </si>
  <si>
    <t>Financial &amp; credit</t>
  </si>
  <si>
    <t>Other</t>
  </si>
  <si>
    <t>-</t>
  </si>
  <si>
    <t>US$M</t>
  </si>
  <si>
    <t>Underwriting result</t>
  </si>
  <si>
    <t>Ex-cat claims ratio</t>
  </si>
  <si>
    <t>%</t>
  </si>
  <si>
    <t>Australia Pacific</t>
  </si>
  <si>
    <t>International</t>
  </si>
  <si>
    <t>North America</t>
  </si>
  <si>
    <t>Operational highlights</t>
  </si>
  <si>
    <t>Average renewal premium rate increase</t>
  </si>
  <si>
    <t>Key for progress symbols:</t>
  </si>
  <si>
    <t>Sustainability Framework</t>
  </si>
  <si>
    <t>Commitment</t>
  </si>
  <si>
    <t>Associated initiative/target</t>
  </si>
  <si>
    <t>Progress</t>
  </si>
  <si>
    <t>Detail</t>
  </si>
  <si>
    <t>Address the risks and opportunities related to climate change</t>
  </si>
  <si>
    <t>Develop our understanding of insured emissions and measurement to evolve our plans to transition our underwriting portfolio to net-zero greenhouse gas emissions by 2050 in line with our membership of the UN-convened Net-Zero Insurance Alliance</t>
  </si>
  <si>
    <t>2022 Sustainability Report (SR) pages 10, 12-13</t>
  </si>
  <si>
    <t>Complete a pilot project to map our customers’ carbon footprint across an initial proportion of our underwriting portfolio</t>
  </si>
  <si>
    <t>2022 SR pages 10, 12-13</t>
  </si>
  <si>
    <t>Build capability and understanding of climate-related risks and opportunities across the Group to enhance innovation and sustainable growth</t>
  </si>
  <si>
    <t>Continue to embed consideration of ESG risks into our Group-wide risk management framework</t>
  </si>
  <si>
    <t>Deliver training to consistently embed our Group environmental and social commitments across underwriting and our broader business</t>
  </si>
  <si>
    <t>2022 SR page 15</t>
  </si>
  <si>
    <t>Collaborate with industry, government and civil society to support the achievement of our priority United Nations Sustainable Development Goals</t>
  </si>
  <si>
    <t>Review our partnerships and initiatives to ensure QBE's engagement is driving consistent advocacy, capability uplift and progress towards achievement of our priority Sustainble Development Goals (SDGs)</t>
  </si>
  <si>
    <t>Memberships and Industry Collaboration</t>
  </si>
  <si>
    <t>Support impact investing as a means to direct capital to address global environmental and social issues while creating financial returns</t>
  </si>
  <si>
    <t>Achieve our ambition to grow our total impact investments to $2 billion by 2025</t>
  </si>
  <si>
    <t>2022 Sustainability Data Book (DB) - Responsible Investments</t>
  </si>
  <si>
    <t>Take action to address the risks and opportunities related to climate change and a transition to a net-zero economy</t>
  </si>
  <si>
    <t>Target an increase in our climate solutions investments to 5% of the total portfolio by 2025</t>
  </si>
  <si>
    <t>2022 DB - Responsible Investments</t>
  </si>
  <si>
    <t>Target a 25% reduction in the Scope 1 and 2 carbon intensity of our developed market equity portfolio by 2025 (relative to a 2019 baseline)</t>
  </si>
  <si>
    <t>Maintain a low carbon risk 1 rating in the Scope 1 and 2 weighted average carbon intensity of our investment grade corporate credit portfolio</t>
  </si>
  <si>
    <t>Engage at least annually with the top 20 highest emitters in our investment grade corporate credit portfolio and with all of our external investment managers</t>
  </si>
  <si>
    <t>2022 SR - page 16</t>
  </si>
  <si>
    <t>Implement our Vulnerable Customer approach for Australia Pacific</t>
  </si>
  <si>
    <t>Review delivery and outcomes of initiatives under QBE’s foundation Financial Inclusion Action Plan (FIAP), and determine and deliver strategy for next iteration of FIAP</t>
  </si>
  <si>
    <t>2022 SR - page 20</t>
  </si>
  <si>
    <t>Further embed, enable and uplift our approach to supporting customers experiencing vulnerability, including building system enhancements to capture vulnerable circumstances and response actions, alongside a range of initiatives to drive continuous improvement and enhance customer outcomes.</t>
  </si>
  <si>
    <t>Support customers and communities to prepare for, anticipate and respond to disasters through the QBE Foundation</t>
  </si>
  <si>
    <t xml:space="preserve">Continue to embed our global disaster relief and resilience partnership across our operations with a focus on climate resilience and inclusion initiatives to help deliver against the new QBE Foundation strategy </t>
  </si>
  <si>
    <t>2022 SR - page 21</t>
  </si>
  <si>
    <t>Elevate our Group-wide community engagement strategy to create outcomes and impact</t>
  </si>
  <si>
    <t xml:space="preserve">Maintain QBE Foundation budget of minimum $4.25 million or 0.5% of prior year's cash profit after tax in FY22 and review ongoing budget requirements for FY23 onwards. </t>
  </si>
  <si>
    <t>2022 DB - Customer and Community</t>
  </si>
  <si>
    <t>Embed our new global strategy across the divisions and develop local initiatives to deliver against the vision with clear focus on creating impact and value</t>
  </si>
  <si>
    <t>Continue to strengthen and build our workplace culture</t>
  </si>
  <si>
    <t>Develop and launch culture capability uplift for all employees</t>
  </si>
  <si>
    <t>2022 SR - page 25</t>
  </si>
  <si>
    <t>Establish an enterprise leadership cohort to focus on developing our talent and contribute to strategic change, investing in capabilities and leadership development to support greater internal succession for key roles across QBE</t>
  </si>
  <si>
    <t>Progress the initiatives and priorities in our Culture Blueprint for Change to drive QBE towards the target culture, including refreshing QBE’s approach to incentives, and reinforcing QBE’s values through an enhanced recognition program</t>
  </si>
  <si>
    <t>Establish a new approach to culture measurement and insights, incorporating employee listening and progress towards target culture</t>
  </si>
  <si>
    <t>Elevate our focus on diversity and inclusion in the workplace</t>
  </si>
  <si>
    <t>Launch and embed our Inclusion of Diversity Policy and approach globally, including new and consistent approach to diversity data and capability uplift</t>
  </si>
  <si>
    <t>2022 SR - page 26</t>
  </si>
  <si>
    <t>Achieve 40% of women in leadership and maintain 40% women on Group Board by 2025</t>
  </si>
  <si>
    <t>2022 DB - People and Culture</t>
  </si>
  <si>
    <t>2022 SR - pages 24, 26</t>
  </si>
  <si>
    <t>Maintain fair remuneration on a like-for-like role basis</t>
  </si>
  <si>
    <t>Minimise the impact of our operations on the environment</t>
  </si>
  <si>
    <t>Use 100% renewable electricity for our operations by 2025</t>
  </si>
  <si>
    <t>2022 DB - Operational Excellence</t>
  </si>
  <si>
    <t>Reduce scope 1 and 2 carbon emissions by 30% by 2025 (1.5 trajectory aligned science-based target, from 2018 levels)</t>
  </si>
  <si>
    <t>Reduce energy use by 25% by 2025 (from 2019 levels)</t>
  </si>
  <si>
    <t>Maintain carbon neutrality</t>
  </si>
  <si>
    <t>Reach net zero emissions for our operations by 2030</t>
  </si>
  <si>
    <t>Ensure effective engagement and management of our supply chain through the roll-out of Supplier Sustainability Principles</t>
  </si>
  <si>
    <t>Deliver initiatives to implement the new Sustainable Procurement Strategy within Australia Pacific Claims and Indirect supplier categories</t>
  </si>
  <si>
    <t>2022 SR - page 29</t>
  </si>
  <si>
    <t>2022 SR - pages 28-29</t>
  </si>
  <si>
    <t>Build trust by being open, transparent and accountable in our dealings with stakeholders</t>
  </si>
  <si>
    <t>Implement a revised Group Conduct Risk Policy in 2022, aligned to QBE's revised definition of 'conduct risk'</t>
  </si>
  <si>
    <t>2022 SR - page 32</t>
  </si>
  <si>
    <t>Develop a Group Consequence Management Policy, taking a phased approach to implementing across the organisation</t>
  </si>
  <si>
    <t>2022 SR - page 33</t>
  </si>
  <si>
    <t>Review the Group Code of Ethics and Conduct and deliver training for all employees</t>
  </si>
  <si>
    <t>Drive for 100% completion of mandatory training including for topics such as the Group Code of Ethics and Conduct, Privacy, Cyber Safety, Conflicts of Interest and other areas</t>
  </si>
  <si>
    <t>Take measures to prevent involvement in human rights harm, including modern slavery</t>
  </si>
  <si>
    <t>Publish annual Modern Slavery and Human Trafficking Statement describing our actions to assess and address modern slavery risks during the financial year</t>
  </si>
  <si>
    <t xml:space="preserve">Modern Slavery and Human Trafficking Statement </t>
  </si>
  <si>
    <t>Uplift our modern slavery program of work to help improve visibility of modern slavery risks across the business and within our supply chains</t>
  </si>
  <si>
    <t>Continue to integrate human rights considerations across the business as outlined in our Group Human Rights Policy</t>
  </si>
  <si>
    <t>Continue to be transparent about our tax contributions across our Group</t>
  </si>
  <si>
    <t>Publish annual Group Tax Transparency Report in accordance with the Australian Tax Transparency Code</t>
  </si>
  <si>
    <t>Tax Transparency Report</t>
  </si>
  <si>
    <t>Promoting sustainability to customers, business partners and employees</t>
  </si>
  <si>
    <t>Q Academy</t>
  </si>
  <si>
    <t>Q Academy offers professional development, training and support for our brokers and partners.</t>
  </si>
  <si>
    <t>See https://www.qbe.com/au/brokers/support/learning-development/q-academy-training</t>
  </si>
  <si>
    <t>Number of new e-learning modules launched</t>
  </si>
  <si>
    <t>Number of webinars delivered</t>
  </si>
  <si>
    <t>Number of brokers who attended</t>
  </si>
  <si>
    <t>Number of employees who attended</t>
  </si>
  <si>
    <t>Number of other stakeholders who attended</t>
  </si>
  <si>
    <t>Premiums4Good Investments</t>
  </si>
  <si>
    <t>Impact investing performance target</t>
  </si>
  <si>
    <t>ASSOCIATED INITIATIVE/TARGET</t>
  </si>
  <si>
    <t>STATUS</t>
  </si>
  <si>
    <t>• Achieve our ambition to grow our total impact investments to $2 billion by 2025</t>
  </si>
  <si>
    <t>$1.6B</t>
  </si>
  <si>
    <t>$1.4B</t>
  </si>
  <si>
    <t>On track</t>
  </si>
  <si>
    <t>• Target an increase in our climate solutions investments to 5% of assets under management by 2025</t>
  </si>
  <si>
    <t>• Target a 25% reduction in the Scope 1 and 2 carbon intensity of our developed market equity portfolio by 2025 
  (relative to a 2019 baseline)</t>
  </si>
  <si>
    <r>
      <t xml:space="preserve">In progress </t>
    </r>
    <r>
      <rPr>
        <b/>
        <vertAlign val="superscript"/>
        <sz val="10"/>
        <rFont val="Arial"/>
        <family val="2"/>
      </rPr>
      <t>1</t>
    </r>
  </si>
  <si>
    <t>Not Applicable</t>
  </si>
  <si>
    <t>Ongoing</t>
  </si>
  <si>
    <r>
      <t>• Maintain a low carbon risk rating in the Scope 1 and 2 weighted average carbon intensity of our investment  
  grade corporate credit portfolio</t>
    </r>
    <r>
      <rPr>
        <vertAlign val="superscript"/>
        <sz val="10"/>
        <rFont val="Arial"/>
        <family val="2"/>
      </rPr>
      <t xml:space="preserve"> 2</t>
    </r>
  </si>
  <si>
    <r>
      <t>13.1 tCO</t>
    </r>
    <r>
      <rPr>
        <b/>
        <vertAlign val="subscript"/>
        <sz val="10"/>
        <rFont val="Arial"/>
        <family val="2"/>
      </rPr>
      <t>2</t>
    </r>
    <r>
      <rPr>
        <b/>
        <sz val="10"/>
        <rFont val="Arial"/>
        <family val="2"/>
      </rPr>
      <t>/$m sales</t>
    </r>
  </si>
  <si>
    <r>
      <t>14.5 tCO</t>
    </r>
    <r>
      <rPr>
        <vertAlign val="subscript"/>
        <sz val="10"/>
        <rFont val="Arial"/>
        <family val="2"/>
      </rPr>
      <t>2</t>
    </r>
    <r>
      <rPr>
        <sz val="10"/>
        <rFont val="Arial"/>
        <family val="2"/>
      </rPr>
      <t>/$m sales</t>
    </r>
  </si>
  <si>
    <t xml:space="preserve">Achieved </t>
  </si>
  <si>
    <t>• Engage at least annually with the top 20 highest emitters in our investment grade corporate credit portfolio and 
  with all of our external investment managers</t>
  </si>
  <si>
    <t>Achieved</t>
  </si>
  <si>
    <r>
      <rPr>
        <vertAlign val="superscript"/>
        <sz val="8"/>
        <rFont val="Arial"/>
        <family val="2"/>
      </rPr>
      <t xml:space="preserve">1 </t>
    </r>
    <r>
      <rPr>
        <sz val="8"/>
        <rFont val="Arial"/>
        <family val="2"/>
      </rPr>
      <t>We’ve worked with preferred managers to ensure these are considered in mandate design and implementation, and will continue to track and monitor.</t>
    </r>
  </si>
  <si>
    <r>
      <rPr>
        <vertAlign val="superscript"/>
        <sz val="8"/>
        <rFont val="Arial"/>
        <family val="2"/>
      </rPr>
      <t>2</t>
    </r>
    <r>
      <rPr>
        <sz val="8"/>
        <rFont val="Arial"/>
        <family val="2"/>
      </rPr>
      <t xml:space="preserve"> Carbon risk measures exposure to carbon intensive companies. It is based on MSCI Carbon Metrics and is calculated as the portfolio weighted average of issuer carbon intensity. Carbon intensity is the ratio of annual </t>
    </r>
  </si>
  <si>
    <t xml:space="preserve">   Scope 1 and 2 carbon emissions to annual revenue. Carbon risk is categorised as very low (0 to &lt;15), low (15 to &lt;70), moderate (70 to &lt;250), high (250 to &lt;525), and very high (&gt;=525).</t>
  </si>
  <si>
    <t>Premiums4Good, continues to grow year-on-year ($M)</t>
  </si>
  <si>
    <t>Financial value invested in Premiums4Good as at 31 December ($M)</t>
  </si>
  <si>
    <t>Number of securities invested as part of Premiums4Good at 31 December</t>
  </si>
  <si>
    <t>Impact area and location of impact as at 31 December 2022</t>
  </si>
  <si>
    <t>ASIA</t>
  </si>
  <si>
    <t>AUSTRALIA, NEW ZEALAND AND PACIFIC</t>
  </si>
  <si>
    <t>EUROPE &amp; UNITED KINGDOM</t>
  </si>
  <si>
    <t>GLOBAL</t>
  </si>
  <si>
    <t>LATIN AMERICA &amp; CARIBBEAN</t>
  </si>
  <si>
    <t>NORTH AMERICA</t>
  </si>
  <si>
    <t>TOTAL</t>
  </si>
  <si>
    <t>Environment</t>
  </si>
  <si>
    <t>Food and agriculture</t>
  </si>
  <si>
    <t>Resource efficiency, recycling, re-use and conservation</t>
  </si>
  <si>
    <t>Sustainable energy</t>
  </si>
  <si>
    <t>Urban and community development</t>
  </si>
  <si>
    <t>Water</t>
  </si>
  <si>
    <t>Total</t>
  </si>
  <si>
    <t>Social</t>
  </si>
  <si>
    <t>Education and employment</t>
  </si>
  <si>
    <t>Financial inclusion</t>
  </si>
  <si>
    <t>Health</t>
  </si>
  <si>
    <t>Housing and social real estate</t>
  </si>
  <si>
    <t>Social care and provision of community services</t>
  </si>
  <si>
    <t>Social inclusion, diversity and gender</t>
  </si>
  <si>
    <t>Primary impact areas, geographies and SDGs in this report are mapped and categorised by QBE in line with our QBE impact investment definitions and classifications.</t>
  </si>
  <si>
    <t>Please note that individual investments or investees may classify these differently.</t>
  </si>
  <si>
    <t>Community</t>
  </si>
  <si>
    <t>Total community contribution by type</t>
  </si>
  <si>
    <t xml:space="preserve">TYPE OF CONTRIBUTION </t>
  </si>
  <si>
    <t>2022
$000</t>
  </si>
  <si>
    <t>2021
$000</t>
  </si>
  <si>
    <t>2020
$000</t>
  </si>
  <si>
    <t>2019
$000</t>
  </si>
  <si>
    <t>Financial contributions</t>
  </si>
  <si>
    <t>Time: employee volunteering</t>
  </si>
  <si>
    <t>In-kind giving</t>
  </si>
  <si>
    <t>Management costs</t>
  </si>
  <si>
    <t>Total community contribution</t>
  </si>
  <si>
    <t>Corporate community investment</t>
  </si>
  <si>
    <t>2021 
%</t>
  </si>
  <si>
    <t>Community investment</t>
  </si>
  <si>
    <t>Commercial initiative</t>
  </si>
  <si>
    <t>Charitable donation</t>
  </si>
  <si>
    <t>Community investment outcomes</t>
  </si>
  <si>
    <t>Number of people supported</t>
  </si>
  <si>
    <t>Number of community organisations partnered</t>
  </si>
  <si>
    <t>Number of times employees were involved in activities</t>
  </si>
  <si>
    <t>Employee donations ($)</t>
  </si>
  <si>
    <t>Total community contribution by SDG</t>
  </si>
  <si>
    <t>SDG1: No Poverty</t>
  </si>
  <si>
    <t>SDG3: Good Health and Wellbeing</t>
  </si>
  <si>
    <t>SDG10: Reduced Inequalities</t>
  </si>
  <si>
    <t>SDG11: Sustainable Cities and Communities</t>
  </si>
  <si>
    <t>SDG13: Climate Action</t>
  </si>
  <si>
    <t>People</t>
  </si>
  <si>
    <t>Geographic footprint by division (headcount)</t>
  </si>
  <si>
    <t>Group Head Office</t>
  </si>
  <si>
    <t>Group Shared Services Centre</t>
  </si>
  <si>
    <r>
      <t>Workforce (%) by employment level and gender</t>
    </r>
    <r>
      <rPr>
        <b/>
        <vertAlign val="superscript"/>
        <sz val="14"/>
        <rFont val="Calibri"/>
        <family val="2"/>
      </rPr>
      <t xml:space="preserve"> 1</t>
    </r>
  </si>
  <si>
    <t>FEMALE</t>
  </si>
  <si>
    <t>MALE</t>
  </si>
  <si>
    <t>Group Executive Committee (GEC)</t>
  </si>
  <si>
    <t>Level 1</t>
  </si>
  <si>
    <t>Level 2</t>
  </si>
  <si>
    <t>Level 3</t>
  </si>
  <si>
    <t>Level 4</t>
  </si>
  <si>
    <t>Level 5</t>
  </si>
  <si>
    <t>Level 6</t>
  </si>
  <si>
    <r>
      <t>Average tenure by level and gender</t>
    </r>
    <r>
      <rPr>
        <b/>
        <vertAlign val="superscript"/>
        <sz val="14"/>
        <rFont val="Calibri"/>
        <family val="2"/>
      </rPr>
      <t xml:space="preserve"> 1</t>
    </r>
  </si>
  <si>
    <t>AVERAGE TENURE (YEARS)</t>
  </si>
  <si>
    <t>Group Executive Committee</t>
  </si>
  <si>
    <t>Diversity breakdown of workforce</t>
  </si>
  <si>
    <t>PART-TIMERS</t>
  </si>
  <si>
    <t>Female</t>
  </si>
  <si>
    <t>Male</t>
  </si>
  <si>
    <t>Part time %</t>
  </si>
  <si>
    <t>&lt;30</t>
  </si>
  <si>
    <t>30-50</t>
  </si>
  <si>
    <t>&gt;50</t>
  </si>
  <si>
    <t>Overall workforce by average age</t>
  </si>
  <si>
    <t>DIVISION</t>
  </si>
  <si>
    <t>2022 
%</t>
  </si>
  <si>
    <t>Overall average age</t>
  </si>
  <si>
    <r>
      <t xml:space="preserve">Headcount breakdown by age and gender </t>
    </r>
    <r>
      <rPr>
        <b/>
        <vertAlign val="superscript"/>
        <sz val="14"/>
        <rFont val="Book Antiqua"/>
        <family val="1"/>
      </rPr>
      <t>1</t>
    </r>
  </si>
  <si>
    <r>
      <t>Attrition</t>
    </r>
    <r>
      <rPr>
        <b/>
        <vertAlign val="superscript"/>
        <sz val="14"/>
        <rFont val="Calibri"/>
        <family val="2"/>
      </rPr>
      <t xml:space="preserve"> 5</t>
    </r>
  </si>
  <si>
    <t>OVERALL</t>
  </si>
  <si>
    <t>VOLUNTARY</t>
  </si>
  <si>
    <t>INVOLUNTARY</t>
  </si>
  <si>
    <r>
      <t>LEAVERS</t>
    </r>
    <r>
      <rPr>
        <b/>
        <vertAlign val="superscript"/>
        <sz val="10"/>
        <color rgb="FF00B0F0"/>
        <rFont val="Book Antiqua"/>
        <family val="1"/>
      </rPr>
      <t xml:space="preserve"> 6</t>
    </r>
  </si>
  <si>
    <r>
      <t>ATTRITION</t>
    </r>
    <r>
      <rPr>
        <b/>
        <vertAlign val="superscript"/>
        <sz val="10"/>
        <color rgb="FF00B0F0"/>
        <rFont val="Book Antiqua"/>
        <family val="1"/>
      </rPr>
      <t xml:space="preserve"> 7</t>
    </r>
  </si>
  <si>
    <r>
      <t>ATTRITION</t>
    </r>
    <r>
      <rPr>
        <b/>
        <vertAlign val="superscript"/>
        <sz val="10"/>
        <color rgb="FF00B0F0"/>
        <rFont val="Book Antiqua"/>
        <family val="1"/>
      </rPr>
      <t xml:space="preserve"> 8</t>
    </r>
  </si>
  <si>
    <t>ATTRITION</t>
  </si>
  <si>
    <t>By gender</t>
  </si>
  <si>
    <r>
      <t>Total</t>
    </r>
    <r>
      <rPr>
        <b/>
        <vertAlign val="superscript"/>
        <sz val="10"/>
        <rFont val="Arial"/>
        <family val="2"/>
      </rPr>
      <t xml:space="preserve"> 9</t>
    </r>
  </si>
  <si>
    <t>By age</t>
  </si>
  <si>
    <t>By division</t>
  </si>
  <si>
    <r>
      <rPr>
        <vertAlign val="superscript"/>
        <sz val="8"/>
        <rFont val="Arial"/>
        <family val="2"/>
      </rPr>
      <t xml:space="preserve">1 </t>
    </r>
    <r>
      <rPr>
        <sz val="8"/>
        <rFont val="Arial"/>
        <family val="2"/>
      </rPr>
      <t>This includes permanent and fixed term, excludes casual/temporary employees and contingent workers not directly employed by QBE. Calculation excludes employees with gender noted as 'Unspecified': 2019 = 3; 2020 = 7; 2021 = 5; 2022 = 6</t>
    </r>
  </si>
  <si>
    <r>
      <rPr>
        <vertAlign val="superscript"/>
        <sz val="8"/>
        <rFont val="Arial"/>
        <family val="2"/>
      </rPr>
      <t xml:space="preserve">2 </t>
    </r>
    <r>
      <rPr>
        <sz val="8"/>
        <rFont val="Arial"/>
        <family val="2"/>
      </rPr>
      <t>Total number of full-time equivalent (FTE) workforce in 2022 = 12,998.  From 2021, QBE has updated this definition of FTE to include casual/temporary employees as well as contractors not employed directly by QBE, as these form part of our complete workforce.</t>
    </r>
  </si>
  <si>
    <r>
      <rPr>
        <vertAlign val="superscript"/>
        <sz val="8"/>
        <rFont val="Arial"/>
        <family val="2"/>
      </rPr>
      <t xml:space="preserve">3 </t>
    </r>
    <r>
      <rPr>
        <sz val="8"/>
        <rFont val="Arial"/>
        <family val="2"/>
      </rPr>
      <t>Group Head Office employees are based across all divisions of operation.</t>
    </r>
  </si>
  <si>
    <r>
      <rPr>
        <vertAlign val="superscript"/>
        <sz val="8"/>
        <rFont val="Arial"/>
        <family val="2"/>
      </rPr>
      <t xml:space="preserve">4 </t>
    </r>
    <r>
      <rPr>
        <sz val="8"/>
        <rFont val="Arial"/>
        <family val="2"/>
      </rPr>
      <t>Group Shared Services Centre employees are based in the Philippines.</t>
    </r>
  </si>
  <si>
    <r>
      <rPr>
        <vertAlign val="superscript"/>
        <sz val="8"/>
        <rFont val="Arial"/>
        <family val="2"/>
      </rPr>
      <t xml:space="preserve">5 </t>
    </r>
    <r>
      <rPr>
        <sz val="8"/>
        <rFont val="Arial"/>
        <family val="2"/>
      </rPr>
      <t>This includes permanent employees, excludes fixed term and casual/temporary employees as well as contingent workers not directly employed by QBE.  Leavers are counted on the first day that they are not working at QBE. Gender attrition rates calculation</t>
    </r>
  </si>
  <si>
    <t xml:space="preserve">   (# terminated employees divided by Average Headcount) excludes employees with gender noted as 'Unspecified' at the time of termination: From the numerator: 2020 = 1; 2021 = 3; 2022 = 3; from the denominator: 2020 = 7; 2021 = 5; 2022 = 6</t>
  </si>
  <si>
    <r>
      <rPr>
        <vertAlign val="superscript"/>
        <sz val="8"/>
        <rFont val="Arial"/>
        <family val="2"/>
      </rPr>
      <t xml:space="preserve">6 </t>
    </r>
    <r>
      <rPr>
        <sz val="8"/>
        <rFont val="Arial"/>
        <family val="2"/>
      </rPr>
      <t>Overall leavers include both voluntary and involuntary figures.</t>
    </r>
  </si>
  <si>
    <r>
      <rPr>
        <vertAlign val="superscript"/>
        <sz val="8"/>
        <rFont val="Arial"/>
        <family val="2"/>
      </rPr>
      <t xml:space="preserve">7 </t>
    </r>
    <r>
      <rPr>
        <sz val="8"/>
        <rFont val="Arial"/>
        <family val="2"/>
      </rPr>
      <t>Voluntary leavers typically comprise resignations, completion of fixed term engagements or voluntary retirement.</t>
    </r>
  </si>
  <si>
    <r>
      <rPr>
        <vertAlign val="superscript"/>
        <sz val="8"/>
        <rFont val="Arial"/>
        <family val="2"/>
      </rPr>
      <t xml:space="preserve">8 </t>
    </r>
    <r>
      <rPr>
        <sz val="8"/>
        <rFont val="Arial"/>
        <family val="2"/>
      </rPr>
      <t>Involuntary leavers principally include those terminated through dismissal or redundancy.</t>
    </r>
  </si>
  <si>
    <r>
      <rPr>
        <vertAlign val="superscript"/>
        <sz val="8"/>
        <rFont val="Arial"/>
        <family val="2"/>
      </rPr>
      <t xml:space="preserve">9 </t>
    </r>
    <r>
      <rPr>
        <sz val="8"/>
        <rFont val="Arial"/>
        <family val="2"/>
      </rPr>
      <t>The total excludes employees with gender noted as 'Unspecified' at the time of termination: From the numerator: 2020 = 1; 2021 = 3; 2022 = 3; from the denominator: 2020 = 7; 2021 = 5; 2022 = 6</t>
    </r>
  </si>
  <si>
    <t>Caucasian/White</t>
  </si>
  <si>
    <t>Asian/Asian British/Asian American</t>
  </si>
  <si>
    <t>Indian subcontinent</t>
  </si>
  <si>
    <t>Mixed/Multiple ethnic groups</t>
  </si>
  <si>
    <t>Latino/Hispanic</t>
  </si>
  <si>
    <t>African/African American Caribbean/Black/Black British</t>
  </si>
  <si>
    <t>Middle Eastern</t>
  </si>
  <si>
    <t>Oceanic and Pacific Islander (including Māori and Tongan)</t>
  </si>
  <si>
    <t>First Nations including Australian Aboriginal and Torres Strait Islander, Native American and other Indigenous peoples</t>
  </si>
  <si>
    <t>Prefer not to answer</t>
  </si>
  <si>
    <t>Non-binary</t>
  </si>
  <si>
    <t>Another gender identity</t>
  </si>
  <si>
    <t>Yes</t>
  </si>
  <si>
    <t>No</t>
  </si>
  <si>
    <t>School-aged children</t>
  </si>
  <si>
    <t>Preschool-aged children</t>
  </si>
  <si>
    <t>Family member with health problems</t>
  </si>
  <si>
    <t>Family member who is frail</t>
  </si>
  <si>
    <t>Family member with a disability</t>
  </si>
  <si>
    <t xml:space="preserve">In 2022, QBE has updated its methods for collecting data on parental leave and the retention of women, resulting in increased accuracy. </t>
  </si>
  <si>
    <t>This is in line with the company's continuous effort to improve people data collection, consistency and quality, supporting our approach to Inclusion of Diversity.</t>
  </si>
  <si>
    <t>Parental leave</t>
  </si>
  <si>
    <t>2019 
%</t>
  </si>
  <si>
    <t>Return to work rate</t>
  </si>
  <si>
    <r>
      <t>Retention rate</t>
    </r>
    <r>
      <rPr>
        <vertAlign val="superscript"/>
        <sz val="10"/>
        <rFont val="Arial"/>
        <family val="2"/>
      </rPr>
      <t xml:space="preserve"> 7</t>
    </r>
  </si>
  <si>
    <t>Return from parental leave (by year due to return)</t>
  </si>
  <si>
    <t>Number of employees who didn't return from parental leave</t>
  </si>
  <si>
    <t>Number of employees who returned from parental leave</t>
  </si>
  <si>
    <t>Total number of employees due to return from parental leave</t>
  </si>
  <si>
    <t>Retained one year after returning from parental leave (by year of return)</t>
  </si>
  <si>
    <t>Number of employees not retained one year after returning from parental leave</t>
  </si>
  <si>
    <t>Number of employees retained one year after returning from parental leave</t>
  </si>
  <si>
    <t>Total number of employees who returned from parental leave</t>
  </si>
  <si>
    <r>
      <rPr>
        <vertAlign val="superscript"/>
        <sz val="8"/>
        <rFont val="Arial"/>
        <family val="2"/>
      </rPr>
      <t xml:space="preserve">1 </t>
    </r>
    <r>
      <rPr>
        <sz val="8"/>
        <rFont val="Arial"/>
        <family val="2"/>
      </rPr>
      <t xml:space="preserve"> Information in the following tables is at a point in time, collected confidentially and voluntarily as part of the Voice pulse survey completed in October 2021 and October 2022. Data on sexual orientation was not collected due to ongoing legal and privacy compliance reviews of </t>
    </r>
  </si>
  <si>
    <t xml:space="preserve">   demographic data captured in pulse surveys. Statistics in prior years reflect two features: (1) ordinary movement due to subsequent parental leave instances; (2) updated data collection methods for parental leave.</t>
  </si>
  <si>
    <r>
      <rPr>
        <vertAlign val="superscript"/>
        <sz val="8"/>
        <rFont val="Arial"/>
        <family val="2"/>
      </rPr>
      <t xml:space="preserve">2  </t>
    </r>
    <r>
      <rPr>
        <sz val="8"/>
        <rFont val="Arial"/>
        <family val="2"/>
      </rPr>
      <t xml:space="preserve"> Based on % of survey respondents. Total survey respondents = 9,524. Some countries have been excluded from this question to comply with local legislation.</t>
    </r>
  </si>
  <si>
    <r>
      <rPr>
        <vertAlign val="superscript"/>
        <sz val="8"/>
        <rFont val="Arial"/>
        <family val="2"/>
      </rPr>
      <t xml:space="preserve">3   </t>
    </r>
    <r>
      <rPr>
        <sz val="8"/>
        <rFont val="Arial"/>
        <family val="2"/>
      </rPr>
      <t>Based on % of survey respondents. Total survey respondents = 9,301. Some countries have been excluded from this question to comply with local legislation.</t>
    </r>
  </si>
  <si>
    <r>
      <rPr>
        <vertAlign val="superscript"/>
        <sz val="8"/>
        <rFont val="Arial"/>
        <family val="2"/>
      </rPr>
      <t xml:space="preserve">4   </t>
    </r>
    <r>
      <rPr>
        <sz val="8"/>
        <rFont val="Arial"/>
        <family val="2"/>
      </rPr>
      <t>Based on % of survey respondents. Total survey respondents = 9,435. Some countries have been excluded from this question to comply with local legislation.</t>
    </r>
  </si>
  <si>
    <r>
      <rPr>
        <vertAlign val="superscript"/>
        <sz val="8"/>
        <rFont val="Arial"/>
        <family val="2"/>
      </rPr>
      <t xml:space="preserve">5   </t>
    </r>
    <r>
      <rPr>
        <sz val="8"/>
        <rFont val="Arial"/>
        <family val="2"/>
      </rPr>
      <t>Based on % of survey respondents. Total survey respondents = 9,704.</t>
    </r>
  </si>
  <si>
    <r>
      <rPr>
        <vertAlign val="superscript"/>
        <sz val="8"/>
        <rFont val="Arial"/>
        <family val="2"/>
      </rPr>
      <t xml:space="preserve">6   </t>
    </r>
    <r>
      <rPr>
        <sz val="8"/>
        <rFont val="Arial"/>
        <family val="2"/>
      </rPr>
      <t>Based on % of survey respondents. Total survey respondents = 4,609. Respondents were able to select multiple options, therefore the % does not add up to 100%.</t>
    </r>
  </si>
  <si>
    <r>
      <rPr>
        <vertAlign val="superscript"/>
        <sz val="8"/>
        <rFont val="Arial"/>
        <family val="2"/>
      </rPr>
      <t>7</t>
    </r>
    <r>
      <rPr>
        <sz val="8"/>
        <rFont val="Arial"/>
        <family val="2"/>
      </rPr>
      <t xml:space="preserve">  Retention rate is calculated 1 year after return to work. Retention rate for 2022 will be calculated in the 2023 report.</t>
    </r>
  </si>
  <si>
    <t>Culture</t>
  </si>
  <si>
    <t>Employee engagement</t>
  </si>
  <si>
    <t xml:space="preserve">2022
</t>
  </si>
  <si>
    <r>
      <rPr>
        <vertAlign val="superscript"/>
        <sz val="8"/>
        <rFont val="Arial"/>
        <family val="2"/>
      </rPr>
      <t xml:space="preserve">1 </t>
    </r>
    <r>
      <rPr>
        <sz val="8"/>
        <rFont val="Arial"/>
        <family val="2"/>
      </rPr>
      <t xml:space="preserve">  Includes Permanent employees only; excludes contractors, fixed-term employees, temporary and casual workers. New employee hire rate expressed as the percentage of the average of start-of-year Headcount and end-of-year Headcount.</t>
    </r>
  </si>
  <si>
    <t>Diversity of governance bodies</t>
  </si>
  <si>
    <t>Board</t>
  </si>
  <si>
    <t>Operational environmental performance</t>
  </si>
  <si>
    <t>Environmental performance targets</t>
  </si>
  <si>
    <t>INDICATOR</t>
  </si>
  <si>
    <t>BASELINE</t>
  </si>
  <si>
    <t>BASELINE YEAR</t>
  </si>
  <si>
    <t>TARGET</t>
  </si>
  <si>
    <t>TARGET YEAR</t>
  </si>
  <si>
    <t>2022 
ACTUAL PERFORMANCE</t>
  </si>
  <si>
    <t>2022
TARGET PERFORMANCE</t>
  </si>
  <si>
    <r>
      <t>• Energy use (GJ)</t>
    </r>
    <r>
      <rPr>
        <vertAlign val="superscript"/>
        <sz val="10"/>
        <rFont val="Arial"/>
        <family val="2"/>
      </rPr>
      <t xml:space="preserve"> 1 </t>
    </r>
  </si>
  <si>
    <r>
      <t>• Scope 1 and 2 emissions (tCO</t>
    </r>
    <r>
      <rPr>
        <vertAlign val="subscript"/>
        <sz val="10"/>
        <rFont val="Arial"/>
        <family val="2"/>
      </rPr>
      <t>2</t>
    </r>
    <r>
      <rPr>
        <sz val="10"/>
        <rFont val="Arial"/>
        <family val="2"/>
      </rPr>
      <t>e)</t>
    </r>
    <r>
      <rPr>
        <vertAlign val="superscript"/>
        <sz val="10"/>
        <rFont val="Arial"/>
        <family val="2"/>
      </rPr>
      <t xml:space="preserve"> 2</t>
    </r>
  </si>
  <si>
    <r>
      <t>• Renewable electricity use (MWh)</t>
    </r>
    <r>
      <rPr>
        <vertAlign val="superscript"/>
        <sz val="10"/>
        <rFont val="Arial"/>
        <family val="2"/>
      </rPr>
      <t xml:space="preserve"> 3</t>
    </r>
  </si>
  <si>
    <r>
      <t>• Net-zero emissions across operations (Scope 1 and 2)</t>
    </r>
    <r>
      <rPr>
        <vertAlign val="superscript"/>
        <sz val="10"/>
        <rFont val="Arial"/>
        <family val="2"/>
      </rPr>
      <t xml:space="preserve"> 4</t>
    </r>
  </si>
  <si>
    <r>
      <t>• Net-zero emissions on material Scope 3</t>
    </r>
    <r>
      <rPr>
        <vertAlign val="superscript"/>
        <sz val="10"/>
        <rFont val="Arial"/>
        <family val="2"/>
      </rPr>
      <t xml:space="preserve"> 5</t>
    </r>
  </si>
  <si>
    <t>New target and 2022 is baseline year</t>
  </si>
  <si>
    <r>
      <rPr>
        <vertAlign val="superscript"/>
        <sz val="8"/>
        <color rgb="FF000000"/>
        <rFont val="Arial"/>
        <family val="2"/>
      </rPr>
      <t xml:space="preserve">1 </t>
    </r>
    <r>
      <rPr>
        <sz val="8"/>
        <color rgb="FF000000"/>
        <rFont val="Arial"/>
        <family val="2"/>
      </rPr>
      <t xml:space="preserve"> In 2022, we broadened our energy use indicator to include company vehicle fuel consumption, in addition to electricity and gas usage. As a result, the 2019 baseline has been restated to include 86,228 GJ of company </t>
    </r>
  </si>
  <si>
    <t xml:space="preserve">   vehicle fuel consumption. </t>
  </si>
  <si>
    <r>
      <rPr>
        <vertAlign val="superscript"/>
        <sz val="8"/>
        <color rgb="FF000000"/>
        <rFont val="Arial"/>
        <family val="2"/>
      </rPr>
      <t xml:space="preserve">2 </t>
    </r>
    <r>
      <rPr>
        <sz val="8"/>
        <color rgb="FF000000"/>
        <rFont val="Arial"/>
        <family val="2"/>
      </rPr>
      <t xml:space="preserve">This is a science-based emissions reduction target calculated in line with a 1.5°C scenario. In 2022, we reclassified previously reported Scope 3 - indirect gas to Scope 2 - heat for disclosure purposes. The 2018 baseline has </t>
    </r>
  </si>
  <si>
    <t xml:space="preserve">   been restated to include 1,186 tCO2e of Scope 2 - heat.</t>
  </si>
  <si>
    <t xml:space="preserve">   is not feasible to source renewable electricity. This is the total percentage of renewable electricity sourced, not a year-on-year percentage change.</t>
  </si>
  <si>
    <r>
      <rPr>
        <vertAlign val="superscript"/>
        <sz val="8"/>
        <rFont val="Arial"/>
        <family val="2"/>
      </rPr>
      <t>4</t>
    </r>
    <r>
      <rPr>
        <sz val="8"/>
        <rFont val="Arial"/>
        <family val="2"/>
      </rPr>
      <t xml:space="preserve"> In 2022, we reclassified previously reported Scope 3 - indirect gas to Scope 2 - heat for disclosure purposes. The 2019 baseline has been restated to include 1,274 tCO2e of Scope 2 - heat.</t>
    </r>
  </si>
  <si>
    <r>
      <rPr>
        <vertAlign val="superscript"/>
        <sz val="8"/>
        <rFont val="Arial"/>
        <family val="2"/>
      </rPr>
      <t>5</t>
    </r>
    <r>
      <rPr>
        <sz val="8"/>
        <rFont val="Arial"/>
        <family val="2"/>
      </rPr>
      <t xml:space="preserve"> Net-zero emissions on material Scope 3 includes emissions related to business travel, fuel-and energy-related activities and capital goods. Refer to the </t>
    </r>
    <r>
      <rPr>
        <i/>
        <sz val="8"/>
        <rFont val="Arial"/>
        <family val="2"/>
      </rPr>
      <t xml:space="preserve">Metrics Criteria </t>
    </r>
    <r>
      <rPr>
        <sz val="8"/>
        <rFont val="Arial"/>
        <family val="2"/>
      </rPr>
      <t>for details.</t>
    </r>
  </si>
  <si>
    <r>
      <rPr>
        <vertAlign val="superscript"/>
        <sz val="8"/>
        <color rgb="FF000000"/>
        <rFont val="Arial"/>
        <family val="2"/>
      </rPr>
      <t>6</t>
    </r>
    <r>
      <rPr>
        <sz val="8"/>
        <color rgb="FF000000"/>
        <rFont val="Arial"/>
        <family val="2"/>
      </rPr>
      <t xml:space="preserve"> Maintain carbon neutrality for a defined inventory of emissions related to our global operations. Refer to the </t>
    </r>
    <r>
      <rPr>
        <i/>
        <sz val="8"/>
        <color rgb="FF000000"/>
        <rFont val="Arial"/>
        <family val="2"/>
      </rPr>
      <t>Greenhouse Gas Emissions (GHG) by activity</t>
    </r>
    <r>
      <rPr>
        <sz val="8"/>
        <color rgb="FF000000"/>
        <rFont val="Arial"/>
        <family val="2"/>
      </rPr>
      <t xml:space="preserve"> table below and the </t>
    </r>
    <r>
      <rPr>
        <i/>
        <sz val="8"/>
        <color rgb="FF000000"/>
        <rFont val="Arial"/>
        <family val="2"/>
      </rPr>
      <t xml:space="preserve">Metrics Criteria </t>
    </r>
    <r>
      <rPr>
        <sz val="8"/>
        <color rgb="FF000000"/>
        <rFont val="Arial"/>
        <family val="2"/>
      </rPr>
      <t>for details.</t>
    </r>
  </si>
  <si>
    <t>Greenhouse gas (GHG) emissions by activity</t>
  </si>
  <si>
    <r>
      <t>tCO</t>
    </r>
    <r>
      <rPr>
        <b/>
        <vertAlign val="subscript"/>
        <sz val="10"/>
        <color rgb="FF00B0F0"/>
        <rFont val="Book Antiqua"/>
        <family val="1"/>
      </rPr>
      <t>2</t>
    </r>
    <r>
      <rPr>
        <b/>
        <sz val="10"/>
        <color rgb="FF00B0F0"/>
        <rFont val="Book Antiqua"/>
        <family val="1"/>
      </rPr>
      <t>-e GHG EMISSIONS</t>
    </r>
  </si>
  <si>
    <t>% CHANGE FROM PRIOR YEAR</t>
  </si>
  <si>
    <t>Direct emissions (Scope 1)</t>
  </si>
  <si>
    <t>Business travel - fleet vehicles</t>
  </si>
  <si>
    <t>Stationary energy - gas</t>
  </si>
  <si>
    <t>Total Scope 1</t>
  </si>
  <si>
    <t>Indirect emissions (Scope 2)</t>
  </si>
  <si>
    <t>Scope 2 - heat</t>
  </si>
  <si>
    <t>Scope 2 - electricity (market-based)</t>
  </si>
  <si>
    <t xml:space="preserve">   Scope 2 - electricity (location-based)</t>
  </si>
  <si>
    <t>Total Net Scope 2 (heat and market-based electricity)</t>
  </si>
  <si>
    <t>Other indirect emissions (Scope 3)</t>
  </si>
  <si>
    <t>Category 1: Purchased goods and services</t>
  </si>
  <si>
    <t>Office paper purchased</t>
  </si>
  <si>
    <t>Category 2: Capital goods</t>
  </si>
  <si>
    <t>DNR</t>
  </si>
  <si>
    <t>Category 5: Waste generated in operations</t>
  </si>
  <si>
    <t>Category 6: Business travel</t>
  </si>
  <si>
    <t>Category 7: Employee commuting</t>
  </si>
  <si>
    <t>Employee commuting</t>
  </si>
  <si>
    <t>Category 13: Downstream leased assets</t>
  </si>
  <si>
    <t>Total of selected Scope 3</t>
  </si>
  <si>
    <t>Total GHG emissions (Scope 1, Scope 2 and selected Scope 3 emissions)</t>
  </si>
  <si>
    <t>Carbon offsets</t>
  </si>
  <si>
    <t>DNR - Did Not Report</t>
  </si>
  <si>
    <t>Key performance indicators - GHG emissions intensity</t>
  </si>
  <si>
    <r>
      <t>tCO</t>
    </r>
    <r>
      <rPr>
        <b/>
        <vertAlign val="subscript"/>
        <sz val="8"/>
        <color rgb="FF00B0F0"/>
        <rFont val="Book Antiqua"/>
        <family val="1"/>
      </rPr>
      <t>2-</t>
    </r>
    <r>
      <rPr>
        <b/>
        <sz val="8"/>
        <color rgb="FF00B0F0"/>
        <rFont val="Book Antiqua"/>
        <family val="1"/>
      </rPr>
      <t>e GHG EMISSIONS</t>
    </r>
  </si>
  <si>
    <t>Scope 1 and 2 GHG emissions per Gross Earned Premium (GEP) $M</t>
  </si>
  <si>
    <t>Scope 1 and 2 GHG emissions per FTE</t>
  </si>
  <si>
    <t>GHG emissions per GEP $M</t>
  </si>
  <si>
    <t>GHG emissions per FTE</t>
  </si>
  <si>
    <t>Gross Earned Premium ($M)</t>
  </si>
  <si>
    <t>FTE</t>
  </si>
  <si>
    <t>Other environmental indicators</t>
  </si>
  <si>
    <t>UNITS</t>
  </si>
  <si>
    <t>Stationary energy use</t>
  </si>
  <si>
    <t>Non-renewable electricity</t>
  </si>
  <si>
    <t>MWh</t>
  </si>
  <si>
    <t>Renewable electricity</t>
  </si>
  <si>
    <t>Electricity use per FTE</t>
  </si>
  <si>
    <t>MWh/FTE</t>
  </si>
  <si>
    <t>Gas - direct</t>
  </si>
  <si>
    <t>GJ</t>
  </si>
  <si>
    <t>Gas - indirect</t>
  </si>
  <si>
    <t>Gas use per FTE</t>
  </si>
  <si>
    <t>GJ/FTE</t>
  </si>
  <si>
    <t>Externally hosted data centres - non-renewable electricity</t>
  </si>
  <si>
    <t>Externally hosted data centres - renewable electricity</t>
  </si>
  <si>
    <t>Working From Home energy usage - electricity and gas</t>
  </si>
  <si>
    <t>Fleet vehicles - fuel consumption</t>
  </si>
  <si>
    <t>Employee and business travel</t>
  </si>
  <si>
    <t>'000 km</t>
  </si>
  <si>
    <t>Business travel</t>
  </si>
  <si>
    <t xml:space="preserve">   Air travel</t>
  </si>
  <si>
    <t xml:space="preserve">   Road travel</t>
  </si>
  <si>
    <t xml:space="preserve">   Rail and bus travel</t>
  </si>
  <si>
    <t xml:space="preserve">Business travel per FTE </t>
  </si>
  <si>
    <t>'000 km/FTE</t>
  </si>
  <si>
    <t>tonnes</t>
  </si>
  <si>
    <t>Office paper purchased per FTE</t>
  </si>
  <si>
    <t>kg/FTE</t>
  </si>
  <si>
    <t>Water use</t>
  </si>
  <si>
    <t>kL</t>
  </si>
  <si>
    <t>Water use per FTE</t>
  </si>
  <si>
    <t>kL/FTE</t>
  </si>
  <si>
    <t>Waste and recycling</t>
  </si>
  <si>
    <t>Waste to landfill</t>
  </si>
  <si>
    <t>Paper recycled</t>
  </si>
  <si>
    <t>Other recycled waste</t>
  </si>
  <si>
    <t>Waste per FTE</t>
  </si>
  <si>
    <t>Recycling rate</t>
  </si>
  <si>
    <r>
      <t>Emissions profile by scope and category (tCO</t>
    </r>
    <r>
      <rPr>
        <b/>
        <vertAlign val="subscript"/>
        <sz val="14"/>
        <rFont val="Book Antiqua"/>
        <family val="1"/>
      </rPr>
      <t>2</t>
    </r>
    <r>
      <rPr>
        <b/>
        <sz val="14"/>
        <rFont val="Book Antiqua"/>
        <family val="1"/>
      </rPr>
      <t xml:space="preserve">-e) </t>
    </r>
  </si>
  <si>
    <t>Scope 1 - Direct emissions</t>
  </si>
  <si>
    <t>Scope 2 - Indirect electricity and heat</t>
  </si>
  <si>
    <t>Scope 3 - Category 1: Purchased goods and services</t>
  </si>
  <si>
    <t>Scope 3 - Category 2: Capital goods</t>
  </si>
  <si>
    <t>Scope 3 - Category 3: Fuel- and energy-related activities</t>
  </si>
  <si>
    <t>Scope 3 - Category 5: Waste generated in operations</t>
  </si>
  <si>
    <t>Scope 3 - Category 6: Business travel</t>
  </si>
  <si>
    <t>Scope 3 - Category 7: Employee commuting</t>
  </si>
  <si>
    <t>Scope 3 - Category 13: Downstream leased assets</t>
  </si>
  <si>
    <r>
      <t>Emissions profile by region (tCO</t>
    </r>
    <r>
      <rPr>
        <b/>
        <vertAlign val="subscript"/>
        <sz val="14"/>
        <rFont val="Book Antiqua"/>
        <family val="1"/>
      </rPr>
      <t>2</t>
    </r>
    <r>
      <rPr>
        <b/>
        <sz val="14"/>
        <rFont val="Book Antiqua"/>
        <family val="1"/>
      </rPr>
      <t xml:space="preserve">-e) </t>
    </r>
  </si>
  <si>
    <t>Corporate and other</t>
  </si>
  <si>
    <t>Australia</t>
  </si>
  <si>
    <t>Philippines</t>
  </si>
  <si>
    <t>India</t>
  </si>
  <si>
    <t>Mandatory compliance training</t>
  </si>
  <si>
    <t>% of employees who completed the annual mandatory trainings by due date</t>
  </si>
  <si>
    <t>Respecting human rights</t>
  </si>
  <si>
    <t>% of employees covered by collective bargaining agreements</t>
  </si>
  <si>
    <t>Number of countries where QBE has insurance operations</t>
  </si>
  <si>
    <t>Number of countries where QBE employees are located</t>
  </si>
  <si>
    <t>Countries where QBE employees are located as at 31 December 2022</t>
  </si>
  <si>
    <t>Number of employees</t>
  </si>
  <si>
    <t>With insurance operations</t>
  </si>
  <si>
    <t>Argentina</t>
  </si>
  <si>
    <t>Belgium</t>
  </si>
  <si>
    <t>Bermuda</t>
  </si>
  <si>
    <t>Canada</t>
  </si>
  <si>
    <t>China</t>
  </si>
  <si>
    <t>Colombia</t>
  </si>
  <si>
    <t>Denmark</t>
  </si>
  <si>
    <t>Fiji</t>
  </si>
  <si>
    <t>France</t>
  </si>
  <si>
    <t>French Polynesia</t>
  </si>
  <si>
    <t>Germany</t>
  </si>
  <si>
    <t>Hong Kong</t>
  </si>
  <si>
    <t>Ireland</t>
  </si>
  <si>
    <t>Italy</t>
  </si>
  <si>
    <t>Japan</t>
  </si>
  <si>
    <t>Macao</t>
  </si>
  <si>
    <t>Malaysia</t>
  </si>
  <si>
    <t>Netherlands</t>
  </si>
  <si>
    <t>New Caledonia</t>
  </si>
  <si>
    <t>New Zealand</t>
  </si>
  <si>
    <t>Papua New Guinea</t>
  </si>
  <si>
    <t>Singapore</t>
  </si>
  <si>
    <t>Solomon Islands</t>
  </si>
  <si>
    <t>Spain</t>
  </si>
  <si>
    <t>Sweden</t>
  </si>
  <si>
    <t>Switzerland</t>
  </si>
  <si>
    <t>United Arab Emirates</t>
  </si>
  <si>
    <t>United Kingdom</t>
  </si>
  <si>
    <t>United States of America</t>
  </si>
  <si>
    <t>Vanuatu</t>
  </si>
  <si>
    <t>Vietnam</t>
  </si>
  <si>
    <t>This Basis of Preparation summarises the preparation and boundary of the QBE Insurance Group Limited's (ASX: QBE) Environmental, Social and Governance (ESG) data presented in QBE’s Sustainability Data Book and included within the scope of PwC’s limited assurance engagement for the financial year ended 31 December 2022.</t>
  </si>
  <si>
    <t xml:space="preserve">QBE’s Sustainability Data Book is produced annually, and feeds into the preparation of the Sustainability Report and other ESG Reporting undertaken by the Group. </t>
  </si>
  <si>
    <t>Metric</t>
  </si>
  <si>
    <t>Definition and Assumptions</t>
  </si>
  <si>
    <t>Sustainable insurance</t>
  </si>
  <si>
    <t>Q Academy Metrics</t>
  </si>
  <si>
    <r>
      <t>Q Academy delivers leadership resources, e-learning and on-demand learning sessions to employees, brokers, customers, partners and other third party stakeholders. 
In 2022, the 30 topics offered included</t>
    </r>
    <r>
      <rPr>
        <i/>
        <sz val="10"/>
        <rFont val="Arial"/>
        <family val="2"/>
      </rPr>
      <t xml:space="preserve"> Risk Insights: Solar and battery powered storage systems</t>
    </r>
    <r>
      <rPr>
        <sz val="10"/>
        <rFont val="Arial"/>
        <family val="2"/>
      </rPr>
      <t xml:space="preserve">, </t>
    </r>
    <r>
      <rPr>
        <i/>
        <sz val="10"/>
        <rFont val="Arial"/>
        <family val="2"/>
      </rPr>
      <t>Risk Insights: Insulated panelling and external cladding management</t>
    </r>
    <r>
      <rPr>
        <sz val="10"/>
        <rFont val="Arial"/>
        <family val="2"/>
      </rPr>
      <t xml:space="preserve">, </t>
    </r>
    <r>
      <rPr>
        <i/>
        <sz val="10"/>
        <rFont val="Arial"/>
        <family val="2"/>
      </rPr>
      <t>How to create equity and resilience in a workforce, through Accident and Health insurance</t>
    </r>
    <r>
      <rPr>
        <sz val="10"/>
        <rFont val="Arial"/>
        <family val="2"/>
      </rPr>
      <t xml:space="preserve"> and </t>
    </r>
    <r>
      <rPr>
        <i/>
        <sz val="10"/>
        <rFont val="Arial"/>
        <family val="2"/>
      </rPr>
      <t>Psychological considerations for returning to the workplace.</t>
    </r>
  </si>
  <si>
    <t>Impact and responsible investments</t>
  </si>
  <si>
    <t>Number of securities invested as part of Premiums4Good  at 31 December</t>
  </si>
  <si>
    <t xml:space="preserve">The total number of investments that are currently owned as at 31 December 2022, that have been classified by the Classification of Social and Environmental Investments Committee as eligible Premiums4Good Investments based on assessment against QBE’s internal Premiums4Good impact framework. </t>
  </si>
  <si>
    <t xml:space="preserve">The total market value of investments that are currently owned as at 31 December 2022, that have been classified by the Classification of Social and Environmental Investments Committee as described above.  The scope of market value reflects QBE Group’s portion of ownership.  </t>
  </si>
  <si>
    <t>Impact area and location of impact as at 31 December</t>
  </si>
  <si>
    <t>The Impact areas of the Premiums4Good investments represent a broad cross-section of under-invested thematics that support positive change for people and/or planet. The location of Impact refers to the geographic region where each investment will primarily finance projects and/or where the primary beneficiaries reside.</t>
  </si>
  <si>
    <t>Customer and community</t>
  </si>
  <si>
    <t>Financial Contributions</t>
  </si>
  <si>
    <t>Total financial contributions made by QBE in the 12 months to 31 December 2022 for disaster relief, grants, community partnerships, commercial sponsorships with a community benefit and QBE matching of employee fundraising efforts and/or payroll deductions from pre-tax salary, not including insurance claim payments and exclusive of employees’ own contribution. 
The data is validated annually by Corporate Citizenship, a global management consulting firm specialising in sustainable and responsible business. They focus on quantifying and measuring impact, and build an evidence base through which clients are enabled to continuously improve performance, and scale ambition in the social impact space, through best practice impact measurement.</t>
  </si>
  <si>
    <t>The equivalent financial cost of time volunteered by employees, as logged in our HR system, to various community initiatives across our divisions. The financial cost is calculated based on the average hourly rate of employees that volunteered, not the general population.</t>
  </si>
  <si>
    <t>This metric refers to a financial approximation of the value of non-financial contributions such as donated goods, products, services, or other corporate resources such as IT equipment, used furniture, meeting rooms or other space. QBE captures in-kind giving across our divisions by using financial proxy values as estimates.</t>
  </si>
  <si>
    <t>Overheads or administrative costs, including costs associated with communications and marketing, overheads and administration, platform licenses, consultant costs, salaries of QBE Foundation managers and specialist/advisor roles. This metrics excludes committees or chairs as these are voluntary.</t>
  </si>
  <si>
    <t>Corporate community investment (breakdown)</t>
  </si>
  <si>
    <r>
      <rPr>
        <b/>
        <sz val="10"/>
        <rFont val="Arial"/>
        <family val="2"/>
      </rPr>
      <t>As defined by the B4SI methodology:
Community investment</t>
    </r>
    <r>
      <rPr>
        <sz val="10"/>
        <rFont val="Arial"/>
        <family val="2"/>
      </rPr>
      <t xml:space="preserve">s are inclined to be more proactive and strategic than charitable gifts. They can centre on a smaller number of larger-scale, longer-term projects and often run as a partnership with, rather than a donation to, a community organisation.
</t>
    </r>
    <r>
      <rPr>
        <b/>
        <sz val="10"/>
        <rFont val="Arial"/>
        <family val="2"/>
      </rPr>
      <t>Commercial initiative</t>
    </r>
    <r>
      <rPr>
        <sz val="10"/>
        <rFont val="Arial"/>
        <family val="2"/>
      </rPr>
      <t xml:space="preserve">s in the community are business-related activities, usually undertaken by departments outside the community function (e.g. marketing, R&amp;D), to support the success of the company and promote its brand and other policies, that also deliver community benefit. The most common example of this is cause-related marketing. These are primarily marketing campaigns but involve a contribution from the company to a charitable cause. It is developing or adapting core commercial activities that create clearly defined social impact, and generate a clear return to the business. The focus of this activity is to benefit both society and the business.
</t>
    </r>
    <r>
      <rPr>
        <b/>
        <sz val="10"/>
        <rFont val="Arial"/>
        <family val="2"/>
      </rPr>
      <t>Charitable donations</t>
    </r>
    <r>
      <rPr>
        <sz val="10"/>
        <rFont val="Arial"/>
        <family val="2"/>
      </rPr>
      <t xml:space="preserve"> are often reactive in that they respond to appeals for help, either directly from charities, or through requests from employees (including matched funding or payroll giving), or in response to short-term or one-off events. </t>
    </r>
  </si>
  <si>
    <t xml:space="preserve">Outputs are a measure of what happens as the result of the contributions that QBE has made to a community organisation or activity through the QBE Foundation. Outputs include the people reached, organisations supported, activities delivered and funds raised as a result of the contributions made. These measures are captured by the QBE Foundation managers through partner and acquittal reports, and recorded in the B4SI platform as part of our Corporate Community Investment reporting process. </t>
  </si>
  <si>
    <t>SDGs are mapped based on the type of program and outcomes intended, and identified by the QBE Foundation manager and charity partner. Total contribution split by SDG does not include management costs.</t>
  </si>
  <si>
    <t>People and culture</t>
  </si>
  <si>
    <t>Total number of employees (by gender)</t>
  </si>
  <si>
    <t>The distribution of employees by gender as at 31 December 2022 as self-recorded in the HR system of record. For the purposes of this metric, employees refers to people employed on either a full time or part time basis. It excludes contractors, temps and casuals.</t>
  </si>
  <si>
    <t>The distribution of employees by division as at 31 December 2022 as self-recorded in the HR system of record. For the purposes of this metric, employees refers to people employed on either a full time or part time basis. It excludes contractors, temps and casuals.</t>
  </si>
  <si>
    <t>Workforce (%) by employment level and gender</t>
  </si>
  <si>
    <t>The percentage of employees by job level and gender as at 31 December 2022. Includes workers employed on either a full time or part time basis as permanent or fixed-term employees; excludes contractors, temps and casuals, and excludes persons whose gender is unspecified in the system of record. When breaking down by gender, unspecified is not shown as a separate category as it represents individuals where the field has not been populated.</t>
  </si>
  <si>
    <t xml:space="preserve">Average Tenure by level and gender </t>
  </si>
  <si>
    <t>Average tenure of employees by level and gender as at 31 December 2022 as self-recorded in the HR system of record. For the purposes of this metric, employees refers to people employed on either a full time or part time basis. It excludes contractors, temps and casuals. This metric is expressed in years from the most recent start date of employment for each active employee. When breaking down by gender, unspecified is not shown as a separate category as it represents individuals where the field has not been populated.</t>
  </si>
  <si>
    <t>Diversity breakdown of workforce (i.e. Numbers of Part-time employees by gender)</t>
  </si>
  <si>
    <t>Number of part-time employees by gender as at 31 December 2022 as self-recorded in the HR system of record. For the purposes of this metric, employees refers to people employed on a part time basis. It excludes contractors, temps and casuals. Part time is defined as working fewer hours weekly than the standard full time work week.</t>
  </si>
  <si>
    <t>Workforce by age and gender (headcount)</t>
  </si>
  <si>
    <t>Distribution of headcount by age band and gender as at 31 December 2022, as self-recorded in the HR system of record. For the purposes of this metric employees, refers to people employed on either a full time or part time basis. It excludes contractors, temps and casuals.  When breaking down by gender, unspecified is not shown as a separate category as it represents individuals where the field has not been populated.</t>
  </si>
  <si>
    <t>Overall workforce by average age (division)</t>
  </si>
  <si>
    <t>Distribution of employee average age by division.</t>
  </si>
  <si>
    <t>Headcount breakdown by age and gender</t>
  </si>
  <si>
    <t>Distribution of headcount by age band as at 31 December 2022 as self-recorded in the HR system of record. For the purposes of this metric employees refers to people employed on a full time and part time basis. It excludes contractors, temps and casuals.  When breaking down by gender, unspecified is not shown as a separate category as it represents individuals where the field has not been populated.</t>
  </si>
  <si>
    <t>Attrition (by gender, age and division)</t>
  </si>
  <si>
    <r>
      <t xml:space="preserve">The number of permanent employees terminated within the 12-month period ending 31 December 2022. Reported by enterprise, gender, age group, and division. For the purposes of this metric, employees refers to people employed on either a full time or part time basis. Contractors, fixed-term employees, temps and casuals excluded.  When breaking down by gender, unspecified is not shown as a separate category as it represents individuals where the field has not been populated. Attrition rate is expressed as the percentage of the average of start-of-year headcount and end-of-year headcount. 
</t>
    </r>
    <r>
      <rPr>
        <b/>
        <sz val="10"/>
        <rFont val="Arial"/>
        <family val="2"/>
      </rPr>
      <t>Overall attrition</t>
    </r>
    <r>
      <rPr>
        <sz val="10"/>
        <rFont val="Arial"/>
        <family val="2"/>
      </rPr>
      <t xml:space="preserve">: Overall attrition includes all termination reasons (both voluntary and involuntary.)
</t>
    </r>
    <r>
      <rPr>
        <b/>
        <sz val="10"/>
        <rFont val="Arial"/>
        <family val="2"/>
      </rPr>
      <t>Voluntary attritio</t>
    </r>
    <r>
      <rPr>
        <sz val="10"/>
        <rFont val="Arial"/>
        <family val="2"/>
      </rPr>
      <t xml:space="preserve">n: Voluntary termination reasons include resignations, retirements, and other non-company-initiated termination reasons. 
</t>
    </r>
    <r>
      <rPr>
        <b/>
        <sz val="10"/>
        <rFont val="Arial"/>
        <family val="2"/>
      </rPr>
      <t>Involuntary attrition</t>
    </r>
    <r>
      <rPr>
        <sz val="10"/>
        <rFont val="Arial"/>
        <family val="2"/>
      </rPr>
      <t>: Involuntary leavers principally include those terminated through dismissal or redundancy.</t>
    </r>
  </si>
  <si>
    <t xml:space="preserve">Workforce diversity indicators:  Ethnicity; Gender identity; Disability; Carer responsibility; Carer responsibility: care provided to. </t>
  </si>
  <si>
    <t>The number of employees who self reported their ethnicity, gender identity, disability, carer responsibility and carer responsibility: care provided to, as at October 2022 as recorded in QBE’s Voice Survey as carried out by a third party, Medallia. 
For the purposes of this metric, employees must have worked for 30 or more days at the time of the survey and be fixed term (excluding fixed term contracts less than 6 months) or permanent employees. It excludes contractors, temps and casuals. This metric is expressed as a percentage of the total respondents as at October 2022.
All of QBE’s employees that have chosen to respond where applicable – the information is volunteered. There are a number of countries where some diversity demographics are not captured due to local laws. For this reason, the data set is not complete and does not include all employees. These countries include Denmark, France, Sweden, UAE, Malaysia, Singapore and Spain.</t>
  </si>
  <si>
    <r>
      <rPr>
        <b/>
        <sz val="10"/>
        <rFont val="Arial"/>
        <family val="2"/>
      </rPr>
      <t xml:space="preserve">Return to work from parental leave (by year due to return): </t>
    </r>
    <r>
      <rPr>
        <sz val="10"/>
        <rFont val="Arial"/>
        <family val="2"/>
      </rPr>
      <t xml:space="preserve">The number of employees who were still employed at the end of the month of their return from parental leave as at 31 December 2022 as recorded in the relevant system(s) of record for each country. Reported by gender, specifically male and female. For the purposes of this metric, employees refers to people employed on either a full time or part time basis. It excludes contractors, temps and casuals. It also excludes India (a joint venture), previously divested business units, Bermuda (where data is not currently available but work is ongoing to improve the process), and Pacific Island countries (where there is no parental leave available to employees). This metric is expressed as a percentage of the number of employees who were due to return from parental leave in the given 12-month period as at 31 December 2022. Return cut-off is defined as leave end date + 1 day rounded to the next month end. 
</t>
    </r>
    <r>
      <rPr>
        <b/>
        <sz val="10"/>
        <rFont val="Arial"/>
        <family val="2"/>
      </rPr>
      <t>Retention rate one year after returning from parental leave (by year of return):</t>
    </r>
    <r>
      <rPr>
        <sz val="10"/>
        <rFont val="Arial"/>
        <family val="2"/>
      </rPr>
      <t xml:space="preserve"> The number of employees who were employed 12 months after returning from parental leave as at 31 December 2022 as recorded in the relevant system(s) of record for each country. Reported by gender specifically male and female. For the purposes of this metric, employees refers to people employed on either a full time or part time basis. It excludes contractors, temps and casuals. It also excludes India (a joint venture), previously divested business units, Bermuda (where data is not currently available but work is ongoing to improve the process), and Pacific Island countries (where there is no parental leave available to employees). This metric is expressed as a percentage of the number of employees who returned from parental leave in the prior 12 month period as at 31 December 2022. Retained cut-off is defined as leave end date + 1 year rounded to next month end.</t>
    </r>
  </si>
  <si>
    <t>Employee engagement: Engaged employees; %sense of wellbeing; %inclusion; % feeling respected</t>
  </si>
  <si>
    <r>
      <t xml:space="preserve">The QBE Voice Pulse survey occurs in April, June and October and measures employee engagement and other indicators of wellbeing. The metrics reported are for October 2022 and are compared with October 2021. There are different questions each time with 3 statements in common:
</t>
    </r>
    <r>
      <rPr>
        <b/>
        <sz val="10"/>
        <rFont val="Arial"/>
        <family val="2"/>
      </rPr>
      <t xml:space="preserve">Overall, I am feeling a sense of positive wellbeing
I feel a sense of belonging at QBE
Everyone I work with at QBE treats me with respect
</t>
    </r>
    <r>
      <rPr>
        <sz val="10"/>
        <rFont val="Arial"/>
        <family val="2"/>
      </rPr>
      <t xml:space="preserve">
Answers for each question are on a 1 to 5 Agreement Scale:
1 - Strongly Disagree, 2 - Disagree, 3 - Neither Disagree nor Agree, 4 - Agree, 5 - Strongly Agree. 
Results are expressed as “% Favourable” responses to the sentiment in the survey question. 
• “% Favourable” is the percentage of the employee population, or a selected segment of the employee population, where the answer is either “Strongly Agree” or “Agree”. 
• “% Neutral” is the percentage of all responders who answer with “Neither Disagree nor Agree”.
• “% Unfavourable” is the percentage of all responders who answer with either “Disagree” or “Strongly Disagree”.
as at October 2022 as recorded in QBE’s Voice Survey as carried out by a third party, Medallia. 
For the purposes of this metric employees must have worked for 30 or more days at the time of the survey and be a fixed term (excluding fixed term contracts less than 6 months) or permanent employees. It excludes contractors, temps and casuals. This information is volunteered.</t>
    </r>
  </si>
  <si>
    <t>New employee hires</t>
  </si>
  <si>
    <t xml:space="preserve">The number of permanent employees hired within the 12-month period ending 31 December 2022, regardless of whether they have terminated in that 12 month period. Employees hired multiple times within the year are counted once. Reported by enterprise, gender, age group, and division. For the purposes of this metric, employees refers to people employed on either a full time or part time basis. Contractors, fixed-term employees, temps and casuals excluded. New employee hire rate expressed as the percentage of the average of start-of-year Headcount and end-of-year Headcount. </t>
  </si>
  <si>
    <t>Governance bodies is defined by the Group Board and the Group Executive Committee. The breakdown of members of the Governance Bodies is by gender as at 31st December 2022. GEC data is as self-recorded in the HR system of record, the Board data is self-recorded to the Company Secretariat.</t>
  </si>
  <si>
    <t>Operational excellence</t>
  </si>
  <si>
    <t xml:space="preserve">Unless otherwise stated, the boundary used to measure QBE’s energy and emissions data is on an Operational Control basis. </t>
  </si>
  <si>
    <t xml:space="preserve">The accrual methodology used in our emissions measurement is based on the daily average value of the historical period from the start of first available data in the system, multiplied by the number of accrued days in the month. This accrual approach is appropriate for 2022 to normalise the activities volume before and during the COVID pandemic periods during 2020-2021. </t>
  </si>
  <si>
    <t>Accrual</t>
  </si>
  <si>
    <t xml:space="preserve">Greenhouse gas (GHG) emissions </t>
  </si>
  <si>
    <t>Greenhouse gas (GHG) emissions data is calculated based on QBE's business activities and includes emissions from CO2, N2O and CH4. Emissions from HFCs, PFCs, SF6 and biogenic activities are not applicable to QBE’s operations and therefore have not been reported.</t>
  </si>
  <si>
    <t>Carbon neutrality</t>
  </si>
  <si>
    <r>
      <rPr>
        <sz val="10"/>
        <color rgb="FF000000"/>
        <rFont val="Arial"/>
        <family val="2"/>
      </rPr>
      <t xml:space="preserve">We have maintained carbon neutrality for a defined inventory of emissions related to our global operations. This is achieved by offsetting our residual emissions with certified carbon credits generated from renewable energy and land fire abatement projects. Our defined 2022 inventory does not include all Scope 3 Category 1 emissions due to the inherent challenges of accessing data and quantifying these emissions. In line with our 2022 commitment to commence formal engagement on net-zero progress with large suppliers, setting in place data collection processes and improving access to supply chain data is a focus in 2023. 
Refer to the </t>
    </r>
    <r>
      <rPr>
        <i/>
        <sz val="10"/>
        <color rgb="FF000000"/>
        <rFont val="Arial"/>
        <family val="2"/>
      </rPr>
      <t xml:space="preserve">Operational Excellence - Greenhouse Gas Emissions (GHG) by activity </t>
    </r>
    <r>
      <rPr>
        <sz val="10"/>
        <color rgb="FF000000"/>
        <rFont val="Arial"/>
        <family val="2"/>
      </rPr>
      <t>table for the defined inventory of emissions related to our operations in each year of reporting from 2018 - 2022.</t>
    </r>
  </si>
  <si>
    <t>Energy use (GJ)</t>
  </si>
  <si>
    <r>
      <rPr>
        <b/>
        <sz val="10"/>
        <rFont val="Arial"/>
        <family val="2"/>
      </rPr>
      <t>Description:</t>
    </r>
    <r>
      <rPr>
        <sz val="10"/>
        <rFont val="Arial"/>
        <family val="2"/>
      </rPr>
      <t xml:space="preserve"> Energy use includes electricity usage (both renewable and non-renewable), gas usage and company vehicles fuel consumption across our global operations.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Unit:</t>
    </r>
    <r>
      <rPr>
        <sz val="10"/>
        <rFont val="Arial"/>
        <family val="2"/>
      </rPr>
      <t xml:space="preserve"> GJ
MWh electricity usage converted to GJ
Gas usage reported in GJ</t>
    </r>
  </si>
  <si>
    <t>Renewable electricity use (MWh)</t>
  </si>
  <si>
    <r>
      <rPr>
        <b/>
        <sz val="10"/>
        <rFont val="Arial"/>
        <family val="2"/>
      </rPr>
      <t>Description:</t>
    </r>
    <r>
      <rPr>
        <sz val="10"/>
        <rFont val="Arial"/>
        <family val="2"/>
      </rPr>
      <t xml:space="preserve"> Renewable electricity includes contractual arrangements for renewable electricity, purchased through Green Power Contractual Agreements, certified renewable electricity through a supplier tariff or the separate purchase of Renewable Energy Certificates. 
2022 percentage of renewable electricity is based on RE100 Materiality Threshold guidance and
excludes electricity use from countries with small electricity loads (&lt;100 MWh/year), up to a total
of 500 MWh/year and where it is not feasible to source renewable electricity. 
</t>
    </r>
    <r>
      <rPr>
        <b/>
        <sz val="10"/>
        <rFont val="Arial"/>
        <family val="2"/>
      </rPr>
      <t xml:space="preserve">
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MWh</t>
    </r>
  </si>
  <si>
    <t>Net-zero emissions on material Scope 3</t>
  </si>
  <si>
    <t>Scope 1 and 2 GHG emissions per Gross Earned Premium</t>
  </si>
  <si>
    <r>
      <rPr>
        <b/>
        <sz val="10"/>
        <rFont val="Arial"/>
        <family val="2"/>
      </rPr>
      <t xml:space="preserve">Description: </t>
    </r>
    <r>
      <rPr>
        <sz val="10"/>
        <rFont val="Arial"/>
        <family val="2"/>
      </rPr>
      <t xml:space="preserve">The sum of Scope 1 and Scope 2 emissions divided by QBE Group's consolidated Gross Earned Premium (USD).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Intensity metric ratio</t>
    </r>
  </si>
  <si>
    <t>Scope 1 and 2 emissions per FTE</t>
  </si>
  <si>
    <r>
      <rPr>
        <b/>
        <sz val="10"/>
        <rFont val="Arial"/>
        <family val="2"/>
      </rPr>
      <t>Description:</t>
    </r>
    <r>
      <rPr>
        <sz val="10"/>
        <rFont val="Arial"/>
        <family val="2"/>
      </rPr>
      <t xml:space="preserve"> The sum of Scope 1 and Scope 2 emissions divided by total QBE Group's total FTE. FTE includes casuals, temporary workers and contractors. The FTE used in 2018-2020 excludes casuals, temporary workers and contractors.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Unit:</t>
    </r>
    <r>
      <rPr>
        <sz val="10"/>
        <rFont val="Arial"/>
        <family val="2"/>
      </rPr>
      <t xml:space="preserve"> Intensity metric ratio</t>
    </r>
  </si>
  <si>
    <t>GHG Emissions per GEP</t>
  </si>
  <si>
    <r>
      <rPr>
        <b/>
        <sz val="10"/>
        <rFont val="Arial"/>
        <family val="2"/>
      </rPr>
      <t>Description:</t>
    </r>
    <r>
      <rPr>
        <sz val="10"/>
        <rFont val="Arial"/>
        <family val="2"/>
      </rPr>
      <t xml:space="preserve"> Total Scope 1, Scope 2 and Total Selected Scope 3 emissions divided by QBE Group's consolidated Gross Earned Premium (USD).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Intensity metric ratio</t>
    </r>
  </si>
  <si>
    <t>GHG Emissions per FTE</t>
  </si>
  <si>
    <r>
      <rPr>
        <b/>
        <sz val="10"/>
        <rFont val="Arial"/>
        <family val="2"/>
      </rPr>
      <t>Description:</t>
    </r>
    <r>
      <rPr>
        <sz val="10"/>
        <rFont val="Arial"/>
        <family val="2"/>
      </rPr>
      <t xml:space="preserve"> Total Scope 1, Scope 2 and Total Selected Scope 3 emissions divided by QBE Group's total FTE (Full Time Equivalent). FTE includes casuals, temporary workers and contractors. The FTE used in 2018-2020 excludes casuals, temporary workers and contractors.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Intensity metric ratio</t>
    </r>
  </si>
  <si>
    <r>
      <t>Scope 1 emissions (tCO</t>
    </r>
    <r>
      <rPr>
        <b/>
        <vertAlign val="subscript"/>
        <sz val="10"/>
        <rFont val="Arial"/>
        <family val="2"/>
      </rPr>
      <t>2</t>
    </r>
    <r>
      <rPr>
        <b/>
        <sz val="10"/>
        <rFont val="Arial"/>
        <family val="2"/>
      </rPr>
      <t>-e) – direct emissions</t>
    </r>
  </si>
  <si>
    <t>Scope 1 emissions are operational emissions from owned or controlled sources. These include company car mileage/fuel consumption and natural gas usage.</t>
  </si>
  <si>
    <r>
      <rPr>
        <b/>
        <sz val="10"/>
        <rFont val="Arial"/>
        <family val="2"/>
      </rPr>
      <t xml:space="preserve">Description: </t>
    </r>
    <r>
      <rPr>
        <sz val="10"/>
        <rFont val="Arial"/>
        <family val="2"/>
      </rPr>
      <t xml:space="preserve">The emissions related to vehicles owned and controlled by the company (i.e. company’s fleet cars). The emissions are measured as:
(i) </t>
    </r>
    <r>
      <rPr>
        <b/>
        <sz val="10"/>
        <rFont val="Arial"/>
        <family val="2"/>
      </rPr>
      <t>Australia</t>
    </r>
    <r>
      <rPr>
        <sz val="10"/>
        <rFont val="Arial"/>
        <family val="2"/>
      </rPr>
      <t xml:space="preserve">: litres of fuel used, multiplied by the relevant Australian National Greenhouse and Energy Reporting (NGER) emission factor (NGER Schedule 1, Item 64 - Gasoline (other than for use as fuel in an aircraft));
(ii) </t>
    </r>
    <r>
      <rPr>
        <b/>
        <sz val="10"/>
        <rFont val="Arial"/>
        <family val="2"/>
      </rPr>
      <t>UK and Europe</t>
    </r>
    <r>
      <rPr>
        <sz val="10"/>
        <rFont val="Arial"/>
        <family val="2"/>
      </rPr>
      <t xml:space="preserve">: estimated car kilometres travelled based on contractual maximum mileage agreements per car per employee multiplied by number of FTE in UK and Europe. 
(ii) </t>
    </r>
    <r>
      <rPr>
        <b/>
        <sz val="10"/>
        <rFont val="Arial"/>
        <family val="2"/>
      </rPr>
      <t>Other countries/regions</t>
    </r>
    <r>
      <rPr>
        <sz val="10"/>
        <rFont val="Arial"/>
        <family val="2"/>
      </rPr>
      <t xml:space="preserve">: kilometres travelled, multiplied by the relevant Department for Environment, Food and Rural Affairs (DEFRA) emission factors.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Emissions unit: tCO</t>
    </r>
    <r>
      <rPr>
        <vertAlign val="subscript"/>
        <sz val="10"/>
        <rFont val="Arial"/>
        <family val="2"/>
      </rPr>
      <t>2</t>
    </r>
    <r>
      <rPr>
        <sz val="10"/>
        <rFont val="Arial"/>
        <family val="2"/>
      </rPr>
      <t>e
Underlying activity unit: Litres of fuel (Australia) and KM travelled (all other countries/regions)</t>
    </r>
  </si>
  <si>
    <t>Stationery energy - gas</t>
  </si>
  <si>
    <r>
      <rPr>
        <b/>
        <sz val="10"/>
        <rFont val="Arial"/>
        <family val="2"/>
      </rPr>
      <t>Description:</t>
    </r>
    <r>
      <rPr>
        <sz val="10"/>
        <rFont val="Arial"/>
        <family val="2"/>
      </rPr>
      <t xml:space="preserve"> The stationary energy includes fossil fuel gas used for heating in buildings that are owned and controlled by QBE. This includes leased buildings where QBE has control over the gas heating (i.e. able to turn on and off).
Emissions from natural gas usage are measured as:
(i) </t>
    </r>
    <r>
      <rPr>
        <b/>
        <sz val="10"/>
        <rFont val="Arial"/>
        <family val="2"/>
      </rPr>
      <t>Australia</t>
    </r>
    <r>
      <rPr>
        <sz val="10"/>
        <rFont val="Arial"/>
        <family val="2"/>
      </rPr>
      <t xml:space="preserve"> – GJ usage, multiplied by the NGER emission factor (EF: NGER Schedule 1, Item 17 - Natural gas distributed in a pipeline)
(ii) </t>
    </r>
    <r>
      <rPr>
        <b/>
        <sz val="10"/>
        <rFont val="Arial"/>
        <family val="2"/>
      </rPr>
      <t>Other countries/region</t>
    </r>
    <r>
      <rPr>
        <sz val="10"/>
        <rFont val="Arial"/>
        <family val="2"/>
      </rPr>
      <t xml:space="preserve">s: GJ usage, multiplied by the DEFRA natural gas emission factor.
</t>
    </r>
    <r>
      <rPr>
        <b/>
        <sz val="10"/>
        <rFont val="Arial"/>
        <family val="2"/>
      </rPr>
      <t>Scope:</t>
    </r>
    <r>
      <rPr>
        <sz val="10"/>
        <rFont val="Arial"/>
        <family val="2"/>
      </rPr>
      <t xml:space="preserve"> Group consolidated entities where gas is used in office buildings. Gas used for heating is mainly in UK, Europe and North American offices. Only one office in Australia uses natural gas. No natural gas is used in Asia and Pacific countries.  Excluding associates/joint venture where QBE does not have operational control.
</t>
    </r>
    <r>
      <rPr>
        <b/>
        <sz val="10"/>
        <rFont val="Arial"/>
        <family val="2"/>
      </rPr>
      <t xml:space="preserve">Unit: 
</t>
    </r>
    <r>
      <rPr>
        <sz val="10"/>
        <rFont val="Arial"/>
        <family val="2"/>
      </rPr>
      <t>Emissions unit: tCO</t>
    </r>
    <r>
      <rPr>
        <vertAlign val="subscript"/>
        <sz val="10"/>
        <rFont val="Arial"/>
        <family val="2"/>
      </rPr>
      <t>2</t>
    </r>
    <r>
      <rPr>
        <sz val="10"/>
        <rFont val="Arial"/>
        <family val="2"/>
      </rPr>
      <t>e
Underlying activity unit - Gigajoules (GJ) of natural gas usage.</t>
    </r>
  </si>
  <si>
    <r>
      <t>Scope 2 emissions (tCO</t>
    </r>
    <r>
      <rPr>
        <b/>
        <vertAlign val="subscript"/>
        <sz val="10"/>
        <rFont val="Arial"/>
        <family val="2"/>
      </rPr>
      <t>2</t>
    </r>
    <r>
      <rPr>
        <b/>
        <sz val="10"/>
        <rFont val="Arial"/>
        <family val="2"/>
      </rPr>
      <t>-e) – indirect emissions</t>
    </r>
  </si>
  <si>
    <t xml:space="preserve">Total Net Scope 2 emissions </t>
  </si>
  <si>
    <r>
      <t xml:space="preserve">The total net scope 2 emissions is the sum of </t>
    </r>
    <r>
      <rPr>
        <i/>
        <sz val="10"/>
        <rFont val="Arial"/>
        <family val="2"/>
      </rPr>
      <t>Scope 2 - heat</t>
    </r>
    <r>
      <rPr>
        <sz val="10"/>
        <rFont val="Arial"/>
        <family val="2"/>
      </rPr>
      <t xml:space="preserve"> and </t>
    </r>
    <r>
      <rPr>
        <i/>
        <sz val="10"/>
        <rFont val="Arial"/>
        <family val="2"/>
      </rPr>
      <t>Scope 2 electricity (market-based)</t>
    </r>
    <r>
      <rPr>
        <sz val="10"/>
        <rFont val="Arial"/>
        <family val="2"/>
      </rPr>
      <t>.</t>
    </r>
  </si>
  <si>
    <t>Scope 2 – market based (purchased electricity)</t>
  </si>
  <si>
    <r>
      <rPr>
        <b/>
        <sz val="10"/>
        <rFont val="Arial"/>
        <family val="2"/>
      </rPr>
      <t>Description:</t>
    </r>
    <r>
      <rPr>
        <sz val="10"/>
        <rFont val="Arial"/>
        <family val="2"/>
      </rPr>
      <t xml:space="preserve"> 
Description: Scope 2 emissions are indirect emissions from the generation of purchased electricity consumed by all leased and owned offices that QBE operates. We report both market-based and location-based Scope 2 emissions.
</t>
    </r>
    <r>
      <rPr>
        <b/>
        <sz val="10"/>
        <rFont val="Arial"/>
        <family val="2"/>
      </rPr>
      <t>Scope 2 market-based emissions</t>
    </r>
    <r>
      <rPr>
        <sz val="10"/>
        <rFont val="Arial"/>
        <family val="2"/>
      </rPr>
      <t xml:space="preserve"> include contractual arrangements for renewable electricity, purchased through Green Power Contractual Agreements, certified renewable electricity through a supplier tariff or the separate purchase of Renewable Energy Certificates.
Market-based emissions from electricity purchased are measured as:
(i) </t>
    </r>
    <r>
      <rPr>
        <b/>
        <sz val="10"/>
        <rFont val="Arial"/>
        <family val="2"/>
      </rPr>
      <t>Australia</t>
    </r>
    <r>
      <rPr>
        <sz val="10"/>
        <rFont val="Arial"/>
        <family val="2"/>
      </rPr>
      <t xml:space="preserve"> – kWh energy used, multiplied by the NGER purchased electricity emission factor
(ii) </t>
    </r>
    <r>
      <rPr>
        <b/>
        <sz val="10"/>
        <rFont val="Arial"/>
        <family val="2"/>
      </rPr>
      <t>United States</t>
    </r>
    <r>
      <rPr>
        <sz val="10"/>
        <rFont val="Arial"/>
        <family val="2"/>
      </rPr>
      <t xml:space="preserve"> – kWh energy used, multiplied by the Emissions and Generation Resource Integrated Database (eGRID) energy emission factor.
(iii) </t>
    </r>
    <r>
      <rPr>
        <b/>
        <sz val="10"/>
        <rFont val="Arial"/>
        <family val="2"/>
      </rPr>
      <t xml:space="preserve">Other countries/regions </t>
    </r>
    <r>
      <rPr>
        <sz val="10"/>
        <rFont val="Arial"/>
        <family val="2"/>
      </rPr>
      <t xml:space="preserve">– kWh energy used, multiplied by the International Energy Agency (IEA) country emission factors; and
(iv) The above are offset against kWh usage under Green Power Contracts and Renewable Energy Certificates.
</t>
    </r>
    <r>
      <rPr>
        <b/>
        <sz val="10"/>
        <rFont val="Arial"/>
        <family val="2"/>
      </rPr>
      <t>Estimation</t>
    </r>
    <r>
      <rPr>
        <sz val="10"/>
        <rFont val="Arial"/>
        <family val="2"/>
      </rPr>
      <t xml:space="preserve">: For offices where QBE does not have direct billings as electricity is included as part of lease payment, the electricity usage is estimated based on the average of offices that have direct billing usage data in a comparable office size and location.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 xml:space="preserve">
Emissions unit: tCO</t>
    </r>
    <r>
      <rPr>
        <vertAlign val="subscript"/>
        <sz val="10"/>
        <rFont val="Arial"/>
        <family val="2"/>
      </rPr>
      <t>2</t>
    </r>
    <r>
      <rPr>
        <sz val="10"/>
        <rFont val="Arial"/>
        <family val="2"/>
      </rPr>
      <t>e.
Underlying activity unit – kWh electricity purchased.</t>
    </r>
  </si>
  <si>
    <t>Scope 2 – location based (purchased electricity)</t>
  </si>
  <si>
    <r>
      <rPr>
        <b/>
        <sz val="10"/>
        <rFont val="Arial"/>
        <family val="2"/>
      </rPr>
      <t>Description:</t>
    </r>
    <r>
      <rPr>
        <sz val="10"/>
        <rFont val="Arial"/>
        <family val="2"/>
      </rPr>
      <t xml:space="preserve">  </t>
    </r>
    <r>
      <rPr>
        <b/>
        <sz val="10"/>
        <rFont val="Arial"/>
        <family val="2"/>
      </rPr>
      <t>Scope 2 location-based emissions</t>
    </r>
    <r>
      <rPr>
        <sz val="10"/>
        <rFont val="Arial"/>
        <family val="2"/>
      </rPr>
      <t xml:space="preserve"> reflect average emissions intensity of grids on which energy consumption occurs and used including purchased electricity, heating, and cooling.
Emissions from electricity purchased are measured as:
(i) </t>
    </r>
    <r>
      <rPr>
        <b/>
        <sz val="10"/>
        <rFont val="Arial"/>
        <family val="2"/>
      </rPr>
      <t>Australia</t>
    </r>
    <r>
      <rPr>
        <sz val="10"/>
        <rFont val="Arial"/>
        <family val="2"/>
      </rPr>
      <t xml:space="preserve"> – kWh energy used, multiplied by the NGER purchased electricity emission factor
(ii) </t>
    </r>
    <r>
      <rPr>
        <b/>
        <sz val="10"/>
        <rFont val="Arial"/>
        <family val="2"/>
      </rPr>
      <t>United States</t>
    </r>
    <r>
      <rPr>
        <sz val="10"/>
        <rFont val="Arial"/>
        <family val="2"/>
      </rPr>
      <t xml:space="preserve"> – kWh energy used, multiplied by the eGRID energy emission factor.
(iii) </t>
    </r>
    <r>
      <rPr>
        <b/>
        <sz val="10"/>
        <rFont val="Arial"/>
        <family val="2"/>
      </rPr>
      <t>Other countries/region</t>
    </r>
    <r>
      <rPr>
        <sz val="10"/>
        <rFont val="Arial"/>
        <family val="2"/>
      </rPr>
      <t xml:space="preserve">s – kWh energy used, multiplied by the International Energy Agency (IEA) country emission factors
</t>
    </r>
    <r>
      <rPr>
        <b/>
        <sz val="10"/>
        <rFont val="Arial"/>
        <family val="2"/>
      </rPr>
      <t>Estimation</t>
    </r>
    <r>
      <rPr>
        <sz val="10"/>
        <rFont val="Arial"/>
        <family val="2"/>
      </rPr>
      <t xml:space="preserve">: For offices where QBE does not have direct billings as electricity is included as part of lease payment, the electricity usage is estimated based on the average of offices that have direct billing usage data in a comparable office size and location.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 kWh electricity purchased.</t>
    </r>
  </si>
  <si>
    <t>Scope 2 – Purchased Heat</t>
  </si>
  <si>
    <r>
      <rPr>
        <b/>
        <sz val="10"/>
        <rFont val="Arial"/>
        <family val="2"/>
      </rPr>
      <t>Description:</t>
    </r>
    <r>
      <rPr>
        <sz val="10"/>
        <rFont val="Arial"/>
        <family val="2"/>
      </rPr>
      <t xml:space="preserve"> Heating emissions include fossil fuel gas used for heating in leased buildings provided centrally by the landlord. Heating cost is embedded in the lease payment. 
Heating emissions where QBE has direct gas billing is reported under Scope 1 – Stationary energy gas. 
We identified that only offices in UK, Europe and North America utilise office heating due to their cold climate during winter. Other regions such as Australia, New Zealand, Asia, Pacific and UAE have no heating utilised due to their warmer climate.
</t>
    </r>
    <r>
      <rPr>
        <b/>
        <u/>
        <sz val="10"/>
        <rFont val="Arial"/>
        <family val="2"/>
      </rPr>
      <t xml:space="preserve">
</t>
    </r>
    <r>
      <rPr>
        <b/>
        <sz val="10"/>
        <rFont val="Arial"/>
        <family val="2"/>
      </rPr>
      <t>Estimate natural gas usage:</t>
    </r>
    <r>
      <rPr>
        <b/>
        <u/>
        <sz val="10"/>
        <rFont val="Arial"/>
        <family val="2"/>
      </rPr>
      <t xml:space="preserve"> 
</t>
    </r>
    <r>
      <rPr>
        <b/>
        <i/>
        <sz val="10"/>
        <rFont val="Arial"/>
        <family val="2"/>
      </rPr>
      <t>UK and Europe</t>
    </r>
    <r>
      <rPr>
        <i/>
        <sz val="10"/>
        <rFont val="Arial"/>
        <family val="2"/>
      </rPr>
      <t xml:space="preserve">: </t>
    </r>
    <r>
      <rPr>
        <sz val="10"/>
        <rFont val="Arial"/>
        <family val="2"/>
      </rPr>
      <t xml:space="preserve">
The Chartered Institution of Building Service Engineers (CIBSE) provides the latest energy benchmarking metrics of 97kWh natural gas/m2/year applied for offices </t>
    </r>
    <r>
      <rPr>
        <u/>
        <sz val="10"/>
        <rFont val="Arial"/>
        <family val="2"/>
      </rPr>
      <t>(https://www.cibse.org/knowledge-research/knowledge-resources/knowledge-toolbox/energy-benchmarking-tool</t>
    </r>
    <r>
      <rPr>
        <sz val="10"/>
        <rFont val="Arial"/>
        <family val="2"/>
      </rPr>
      <t xml:space="preserve">). This benchmark is based on UK averages and is representative for QBE UK and Europe offices based on average measured kWh/m2/year reported by the UK offices with natural gas direct billing (Chelmsford and Stafford offices in 2021) (98.5 kWh/m2/year). The benchmark is used without correction of data centres or occupancy. 
The 97kWh natural gas/m2/year benchmark is applied to floor area (net lettable area) in calculations and excludes UK offices already reporting under Scope 1 – direct emissions. </t>
    </r>
  </si>
  <si>
    <r>
      <rPr>
        <b/>
        <i/>
        <sz val="10"/>
        <rFont val="Arial"/>
        <family val="2"/>
      </rPr>
      <t>North America:</t>
    </r>
    <r>
      <rPr>
        <sz val="10"/>
        <rFont val="Arial"/>
        <family val="2"/>
      </rPr>
      <t xml:space="preserve">
North America has 24 sites that have gas connections and gas usage is included as part of lease payment. Gas usage for these 24 sites is estimated based on the average GJ natural gas/m2/quarter of office sites that have direct natural gas consumption billing. The average GJ natural gas/sqm is applied to the floor area (excluding sublet) of each individual site.  
There is one site in North America (Greensboro) that has no gas connection.
</t>
    </r>
    <r>
      <rPr>
        <b/>
        <sz val="10"/>
        <rFont val="Arial"/>
        <family val="2"/>
      </rPr>
      <t>Emissions from natural gas usage are measured as:</t>
    </r>
    <r>
      <rPr>
        <sz val="10"/>
        <rFont val="Arial"/>
        <family val="2"/>
      </rPr>
      <t xml:space="preserve">
GJ usage multiplied DEFRA natural gas emission factor.
</t>
    </r>
    <r>
      <rPr>
        <b/>
        <sz val="10"/>
        <rFont val="Arial"/>
        <family val="2"/>
      </rPr>
      <t xml:space="preserve">Scope: </t>
    </r>
    <r>
      <rPr>
        <sz val="10"/>
        <rFont val="Arial"/>
        <family val="2"/>
      </rPr>
      <t xml:space="preserve">Emissions from purchased heat have been assumed on a conservative basis for all leased properties in UK, Europe and North America where QBE Group consolidated entities do not directly purchase natural gas for heating.
</t>
    </r>
    <r>
      <rPr>
        <b/>
        <sz val="10"/>
        <rFont val="Arial"/>
        <family val="2"/>
      </rPr>
      <t>Unit:</t>
    </r>
    <r>
      <rPr>
        <sz val="10"/>
        <rFont val="Arial"/>
        <family val="2"/>
      </rPr>
      <t xml:space="preserve">
Emissions unit: tCO</t>
    </r>
    <r>
      <rPr>
        <vertAlign val="subscript"/>
        <sz val="10"/>
        <rFont val="Arial"/>
        <family val="2"/>
      </rPr>
      <t>2</t>
    </r>
    <r>
      <rPr>
        <sz val="10"/>
        <rFont val="Arial"/>
        <family val="2"/>
      </rPr>
      <t>e.
Natural gas: GJ </t>
    </r>
  </si>
  <si>
    <t>Selected Scope 3 (indirect) operational emissions</t>
  </si>
  <si>
    <t xml:space="preserve">Scope 3 reflects emissions that are not produced by QBE-owned sources, and are not the result of activities from assets owned or controlled by them, but by those that it's indirectly responsible for, up and down its value chain. Within the data book, QBE reports on selected Scope 3 operational emissions drawing on Categories as defined from the GHG Protocol Corporate Value Chain (Scope 3) Accounting and Reporting Standard and as described below.  </t>
  </si>
  <si>
    <t>Category 1 – Purchased goods and services</t>
  </si>
  <si>
    <r>
      <rPr>
        <b/>
        <sz val="10"/>
        <rFont val="Arial"/>
        <family val="2"/>
      </rPr>
      <t xml:space="preserve">Description: </t>
    </r>
    <r>
      <rPr>
        <sz val="10"/>
        <rFont val="Arial"/>
        <family val="2"/>
      </rPr>
      <t xml:space="preserve">Emissions related to office paper purchased. This includes office printing, envelope and product brochures and product disclosure statement.  The emissions are measured by tonnes of paper purchased, multiplied by the DEFRA cradle-to-gate emission factor.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 tonnes of paper purchased.</t>
    </r>
  </si>
  <si>
    <t>Supplier emissions (not measured in 2022)</t>
  </si>
  <si>
    <r>
      <rPr>
        <b/>
        <sz val="10"/>
        <rFont val="Arial"/>
        <family val="2"/>
      </rPr>
      <t>Description:</t>
    </r>
    <r>
      <rPr>
        <sz val="10"/>
        <rFont val="Arial"/>
        <family val="2"/>
      </rPr>
      <t xml:space="preserve"> Emissions related the use of third-party suppliers’ services through our supply chain, including in the claims process, third party contractors and IT and other service providers. The supplier emissions can be measured by either of the following methods:
(i) </t>
    </r>
    <r>
      <rPr>
        <i/>
        <sz val="10"/>
        <rFont val="Arial"/>
        <family val="2"/>
      </rPr>
      <t>Supplier emissions data method</t>
    </r>
    <r>
      <rPr>
        <sz val="10"/>
        <rFont val="Arial"/>
        <family val="2"/>
      </rPr>
      <t xml:space="preserve"> – attribute QBE’s emissions based on spend amount and supplier’s published emissions and revenue data.
(ii) </t>
    </r>
    <r>
      <rPr>
        <i/>
        <sz val="10"/>
        <rFont val="Arial"/>
        <family val="2"/>
      </rPr>
      <t>Spend method</t>
    </r>
    <r>
      <rPr>
        <sz val="10"/>
        <rFont val="Arial"/>
        <family val="2"/>
      </rPr>
      <t xml:space="preserve"> – attribute QBE emissions based on spend amount multiplied by industry average emissions. This method is used when the supplier’s own emissions data is not available. 
Other than a few large IT support providers, the majority of QBE global suppliers are small-to-medium size businesses with no published emissions information.  
Supplier emissions have not been measured for the year ending 31 December 2022. In 2023, our focus will be setting in place data collection processes and improving access to supply chain data.</t>
    </r>
  </si>
  <si>
    <t>Category 2 – Capital goods</t>
  </si>
  <si>
    <t>Capital goods purchased</t>
  </si>
  <si>
    <r>
      <rPr>
        <b/>
        <sz val="10"/>
        <rFont val="Arial"/>
        <family val="2"/>
      </rPr>
      <t xml:space="preserve">Description: </t>
    </r>
    <r>
      <rPr>
        <sz val="10"/>
        <rFont val="Arial"/>
        <family val="2"/>
      </rPr>
      <t xml:space="preserve">Emissions related to capital goods purchased during 2022. For QBE, capital goods comprised computers, laptops, monitors and printers sourced from fixed assets registers at 31 December 2022. Emissions data is sourced from manufacturers’ product lifecycle emissions published data. 
Capital goods emissions are estimated by using the following formula:
</t>
    </r>
    <r>
      <rPr>
        <i/>
        <sz val="10"/>
        <rFont val="Arial"/>
        <family val="2"/>
      </rPr>
      <t xml:space="preserve">Good purchased during the reporting year x equipment’s lifecycle emissions. </t>
    </r>
    <r>
      <rPr>
        <sz val="10"/>
        <rFont val="Arial"/>
        <family val="2"/>
      </rPr>
      <t xml:space="preserve">
For simplification purposes, QBE adopted a hybrid approach in measuring capital goods emissions:
(i) </t>
    </r>
    <r>
      <rPr>
        <b/>
        <sz val="10"/>
        <rFont val="Arial"/>
        <family val="2"/>
      </rPr>
      <t>[A]</t>
    </r>
    <r>
      <rPr>
        <sz val="10"/>
        <rFont val="Arial"/>
        <family val="2"/>
      </rPr>
      <t>: Emissions are calculated based on Australia’s fixed asset register at asset level and individual asset emissions level. The fixed asset register includes all Australian IT equipment at 31 December 2022.
(ii)</t>
    </r>
    <r>
      <rPr>
        <b/>
        <sz val="10"/>
        <rFont val="Arial"/>
        <family val="2"/>
      </rPr>
      <t xml:space="preserve"> [B]</t>
    </r>
    <r>
      <rPr>
        <sz val="10"/>
        <rFont val="Arial"/>
        <family val="2"/>
      </rPr>
      <t>: Capital goods emissions per FTE = capital goods emissions from [A] above / Total FTE of Australia.
(iii)</t>
    </r>
    <r>
      <rPr>
        <b/>
        <sz val="10"/>
        <rFont val="Arial"/>
        <family val="2"/>
      </rPr>
      <t xml:space="preserve"> [C]</t>
    </r>
    <r>
      <rPr>
        <sz val="10"/>
        <rFont val="Arial"/>
        <family val="2"/>
      </rPr>
      <t xml:space="preserve">: Country’s capital goods emissions = capital goods emissions per FTE from [B] above x number of FTE of that country.
FTE is used based on the assumption that there is a direct correlation between the number of FTE and the number of IT equipment use.
</t>
    </r>
    <r>
      <rPr>
        <b/>
        <sz val="10"/>
        <rFont val="Arial"/>
        <family val="2"/>
      </rPr>
      <t>Scope:</t>
    </r>
    <r>
      <rPr>
        <sz val="10"/>
        <rFont val="Arial"/>
        <family val="2"/>
      </rPr>
      <t xml:space="preserve"> capital goods comprised of computers, laptops, monitors and printers. 
Group consolidated entities. Excluding associates/joint venture where QBE does not have operational control.
</t>
    </r>
    <r>
      <rPr>
        <b/>
        <sz val="10"/>
        <rFont val="Arial"/>
        <family val="2"/>
      </rPr>
      <t xml:space="preserve">
Unit:
</t>
    </r>
    <r>
      <rPr>
        <sz val="10"/>
        <rFont val="Arial"/>
        <family val="2"/>
      </rPr>
      <t>Emissions unit: tCO</t>
    </r>
    <r>
      <rPr>
        <vertAlign val="subscript"/>
        <sz val="10"/>
        <rFont val="Arial"/>
        <family val="2"/>
      </rPr>
      <t>2</t>
    </r>
    <r>
      <rPr>
        <sz val="10"/>
        <rFont val="Arial"/>
        <family val="2"/>
      </rPr>
      <t>e.</t>
    </r>
  </si>
  <si>
    <t>Category 3 – Fuel- and energy-related activities</t>
  </si>
  <si>
    <t>Externally hosted data centres electricity usage</t>
  </si>
  <si>
    <r>
      <rPr>
        <b/>
        <sz val="10"/>
        <rFont val="Arial"/>
        <family val="2"/>
      </rPr>
      <t xml:space="preserve">Description: </t>
    </r>
    <r>
      <rPr>
        <sz val="10"/>
        <rFont val="Arial"/>
        <family val="2"/>
      </rPr>
      <t xml:space="preserve">Emissions related to electricity usage from externally-hosted data centres that QBE has contracted. Currently, only Australia and UK use externally-hosted data centres. North America will be transitioned to externally-hosted data centres by the end of 2023. The UK data centres used 100% renewable energy and therefore have zero emissions. The Australian data centres do not have renewable energy and are in the process of obtaining a Joint Renewable Energy Purchase Agreement in Australia for implementation in 2023.
Emissions are measured by:
Australia: </t>
    </r>
    <r>
      <rPr>
        <i/>
        <sz val="10"/>
        <rFont val="Arial"/>
        <family val="2"/>
      </rPr>
      <t>Energy used kWh, multiplied by the Australian NGER purchased electricity emission factors.</t>
    </r>
    <r>
      <rPr>
        <sz val="10"/>
        <rFont val="Arial"/>
        <family val="2"/>
      </rPr>
      <t xml:space="preserve">
UK:  </t>
    </r>
    <r>
      <rPr>
        <i/>
        <sz val="10"/>
        <rFont val="Arial"/>
        <family val="2"/>
      </rPr>
      <t xml:space="preserve">Energy used kWh, multiplied by the International Energy Agency (IEA) country emission factors.
</t>
    </r>
    <r>
      <rPr>
        <sz val="10"/>
        <rFont val="Arial"/>
        <family val="2"/>
      </rPr>
      <t xml:space="preserve">
</t>
    </r>
    <r>
      <rPr>
        <b/>
        <sz val="10"/>
        <rFont val="Arial"/>
        <family val="2"/>
      </rPr>
      <t xml:space="preserve">Scope: </t>
    </r>
    <r>
      <rPr>
        <sz val="10"/>
        <rFont val="Arial"/>
        <family val="2"/>
      </rPr>
      <t xml:space="preserve">
Australia and UK. No other countries / regions are currently using externally hosted data centres.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kWh energy used.</t>
    </r>
  </si>
  <si>
    <t>Working from home energy usage</t>
  </si>
  <si>
    <r>
      <rPr>
        <b/>
        <sz val="10"/>
        <rFont val="Arial"/>
        <family val="2"/>
      </rPr>
      <t>Description:</t>
    </r>
    <r>
      <rPr>
        <sz val="10"/>
        <rFont val="Arial"/>
        <family val="2"/>
      </rPr>
      <t xml:space="preserve"> Emissions related to energy used by employees working from home (WFH) – electricity and natural gas. The emissions became material following the 2020 pandemic where all global employees were working from home. Since 2021, QBE has adopted a hybrid-working approach where employees, on average, work from home 3 days per week (and 2 days in the office).
Emissions are measured by:
</t>
    </r>
    <r>
      <rPr>
        <b/>
        <sz val="10"/>
        <rFont val="Arial"/>
        <family val="2"/>
      </rPr>
      <t>Estimated electricity usage emissions</t>
    </r>
    <r>
      <rPr>
        <sz val="10"/>
        <rFont val="Arial"/>
        <family val="2"/>
      </rPr>
      <t xml:space="preserve">: </t>
    </r>
    <r>
      <rPr>
        <i/>
        <sz val="10"/>
        <rFont val="Arial"/>
        <family val="2"/>
      </rPr>
      <t>Number of FTE per country as at 31 December 2022 x estimated number of hours WFH x average kWh per person per hour x relevant emission factor</t>
    </r>
    <r>
      <rPr>
        <sz val="10"/>
        <rFont val="Arial"/>
        <family val="2"/>
      </rPr>
      <t xml:space="preserve">
</t>
    </r>
    <r>
      <rPr>
        <b/>
        <sz val="10"/>
        <rFont val="Arial"/>
        <family val="2"/>
      </rPr>
      <t>Estimated natural usage emissions</t>
    </r>
    <r>
      <rPr>
        <sz val="10"/>
        <rFont val="Arial"/>
        <family val="2"/>
      </rPr>
      <t xml:space="preserve">: </t>
    </r>
    <r>
      <rPr>
        <i/>
        <sz val="10"/>
        <rFont val="Arial"/>
        <family val="2"/>
      </rPr>
      <t xml:space="preserve">Total FTE per country as at 31 December 2022 x estimated number of hours WFH x average GJ per person per hour x relevant emission factor
</t>
    </r>
    <r>
      <rPr>
        <sz val="10"/>
        <rFont val="Arial"/>
        <family val="2"/>
      </rPr>
      <t xml:space="preserve">
Estimated number of hours WFH = 3 days per week x 48 working weeks per year x 7.25 hours per day
Average energy consumption (kWh) per person per hour is based on:
(i) </t>
    </r>
    <r>
      <rPr>
        <b/>
        <sz val="10"/>
        <rFont val="Arial"/>
        <family val="2"/>
      </rPr>
      <t>Australia</t>
    </r>
    <r>
      <rPr>
        <sz val="10"/>
        <rFont val="Arial"/>
        <family val="2"/>
      </rPr>
      <t xml:space="preserve"> – Australian Energy Regulator (AER) - Electricity and Gas consumption benchmarks for residential customers 2020.
</t>
    </r>
    <r>
      <rPr>
        <b/>
        <sz val="10"/>
        <rFont val="Arial"/>
        <family val="2"/>
      </rPr>
      <t xml:space="preserve"> Other countries: </t>
    </r>
    <r>
      <rPr>
        <sz val="10"/>
        <rFont val="Arial"/>
        <family val="2"/>
      </rPr>
      <t xml:space="preserve">
(ii) </t>
    </r>
    <r>
      <rPr>
        <b/>
        <sz val="10"/>
        <rFont val="Arial"/>
        <family val="2"/>
      </rPr>
      <t>Electricity</t>
    </r>
    <r>
      <rPr>
        <sz val="10"/>
        <rFont val="Arial"/>
        <family val="2"/>
      </rPr>
      <t xml:space="preserve">: 2019 US Energy Information Administration (EIA)
(iii) </t>
    </r>
    <r>
      <rPr>
        <b/>
        <sz val="10"/>
        <rFont val="Arial"/>
        <family val="2"/>
      </rPr>
      <t>Natural ga</t>
    </r>
    <r>
      <rPr>
        <sz val="10"/>
        <rFont val="Arial"/>
        <family val="2"/>
      </rPr>
      <t xml:space="preserve">s: </t>
    </r>
    <r>
      <rPr>
        <b/>
        <sz val="10"/>
        <rFont val="Arial"/>
        <family val="2"/>
      </rPr>
      <t>Natural gas consumption per capita</t>
    </r>
    <r>
      <rPr>
        <sz val="10"/>
        <rFont val="Arial"/>
        <family val="2"/>
      </rPr>
      <t xml:space="preserve"> (</t>
    </r>
    <r>
      <rPr>
        <u/>
        <sz val="10"/>
        <rFont val="Arial"/>
        <family val="2"/>
      </rPr>
      <t>https://www.indexmundi.com/map/?v=137000</t>
    </r>
    <r>
      <rPr>
        <sz val="10"/>
        <rFont val="Arial"/>
        <family val="2"/>
      </rPr>
      <t xml:space="preserve">). Sourced from CIA World Factbook.
Emission factors: NGER (Australia) and IEA for other countries.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unit: kWh energy usage.</t>
    </r>
  </si>
  <si>
    <t>Upstream fuel and energy related activities</t>
  </si>
  <si>
    <r>
      <rPr>
        <b/>
        <sz val="10"/>
        <rFont val="Arial"/>
        <family val="2"/>
      </rPr>
      <t>Description:</t>
    </r>
    <r>
      <rPr>
        <sz val="10"/>
        <rFont val="Arial"/>
        <family val="2"/>
      </rPr>
      <t xml:space="preserve"> Emissions related to upstream fuel and energy activities from company vehicles, purchased electricity and natural gas. For any purchased electricity and natural gas that has Green Power Contractual Agreements, certified renewable electricity through a supplier tariff or the separate purchase of Renewable Energy Certificates, the upstream fuel and energy Scope 3 emissions are assumed to be zero. 
Emissions are measured by:
</t>
    </r>
    <r>
      <rPr>
        <b/>
        <sz val="10"/>
        <rFont val="Arial"/>
        <family val="2"/>
      </rPr>
      <t xml:space="preserve">
Electricity purchased:</t>
    </r>
    <r>
      <rPr>
        <sz val="10"/>
        <rFont val="Arial"/>
        <family val="2"/>
      </rPr>
      <t xml:space="preserve">
(i) </t>
    </r>
    <r>
      <rPr>
        <b/>
        <sz val="10"/>
        <rFont val="Arial"/>
        <family val="2"/>
      </rPr>
      <t>Australia</t>
    </r>
    <r>
      <rPr>
        <sz val="10"/>
        <rFont val="Arial"/>
        <family val="2"/>
      </rPr>
      <t xml:space="preserve"> – kWh energy used, multiplied by NGER purchased electricity Scope 3 emission factor
(ii) </t>
    </r>
    <r>
      <rPr>
        <b/>
        <sz val="10"/>
        <rFont val="Arial"/>
        <family val="2"/>
      </rPr>
      <t>United States</t>
    </r>
    <r>
      <rPr>
        <sz val="10"/>
        <rFont val="Arial"/>
        <family val="2"/>
      </rPr>
      <t xml:space="preserve"> – kWh energy used, multiplied by eGRID energy Scope 3 emission factor.
(iii) </t>
    </r>
    <r>
      <rPr>
        <b/>
        <sz val="10"/>
        <rFont val="Arial"/>
        <family val="2"/>
      </rPr>
      <t>Other countries/regions</t>
    </r>
    <r>
      <rPr>
        <sz val="10"/>
        <rFont val="Arial"/>
        <family val="2"/>
      </rPr>
      <t xml:space="preserve"> – kWh energy, used multiplied by the International Energy Agency (IEA) country Scope 3 emission factors
</t>
    </r>
    <r>
      <rPr>
        <b/>
        <sz val="10"/>
        <rFont val="Arial"/>
        <family val="2"/>
      </rPr>
      <t xml:space="preserve">
Natural gas consumption (both direct and indirect):</t>
    </r>
    <r>
      <rPr>
        <sz val="10"/>
        <rFont val="Arial"/>
        <family val="2"/>
      </rPr>
      <t xml:space="preserve">
(i) </t>
    </r>
    <r>
      <rPr>
        <b/>
        <sz val="10"/>
        <rFont val="Arial"/>
        <family val="2"/>
      </rPr>
      <t>UK, Europe and United States</t>
    </r>
    <r>
      <rPr>
        <sz val="10"/>
        <rFont val="Arial"/>
        <family val="2"/>
      </rPr>
      <t xml:space="preserve"> – GJ natural gas, multiplied by DEFRA Scope 3 WTT Heat &amp; Steam emissions factor.
</t>
    </r>
    <r>
      <rPr>
        <b/>
        <sz val="10"/>
        <rFont val="Arial"/>
        <family val="2"/>
      </rPr>
      <t xml:space="preserve">
Company vehicles fuel consumption:</t>
    </r>
    <r>
      <rPr>
        <sz val="10"/>
        <rFont val="Arial"/>
        <family val="2"/>
      </rPr>
      <t xml:space="preserve">
(i)</t>
    </r>
    <r>
      <rPr>
        <b/>
        <sz val="10"/>
        <rFont val="Arial"/>
        <family val="2"/>
      </rPr>
      <t xml:space="preserve"> Australia</t>
    </r>
    <r>
      <rPr>
        <sz val="10"/>
        <rFont val="Arial"/>
        <family val="2"/>
      </rPr>
      <t xml:space="preserve"> – kL fuel consumed multiplied by NGER fuel Scope 3 emission factor
(ii) </t>
    </r>
    <r>
      <rPr>
        <b/>
        <sz val="10"/>
        <rFont val="Arial"/>
        <family val="2"/>
      </rPr>
      <t>Other countries/regions</t>
    </r>
    <r>
      <rPr>
        <sz val="10"/>
        <rFont val="Arial"/>
        <family val="2"/>
      </rPr>
      <t xml:space="preserve"> – KM travelled multiplied by DEFRA Scope 3 WTT- passenger vehicles emissions factor.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unit: kWh energy usage. GJ natural gas. kL of fuel. KM travelled.</t>
    </r>
  </si>
  <si>
    <t>Category 4 – Upstream transportation and distribution 
(not applicable)</t>
  </si>
  <si>
    <r>
      <t xml:space="preserve">This is emissions related to upstream transportation and distribution of products and services between the company’s tier 1 suppliers and its own operations. QBE is an insurance company and </t>
    </r>
    <r>
      <rPr>
        <i/>
        <sz val="10"/>
        <rFont val="Arial"/>
        <family val="2"/>
      </rPr>
      <t>Scope 3 – Category 4 Upstream transportation and distribution</t>
    </r>
    <r>
      <rPr>
        <sz val="10"/>
        <rFont val="Arial"/>
        <family val="2"/>
      </rPr>
      <t xml:space="preserve"> is not applicable to QBE’s operations.</t>
    </r>
  </si>
  <si>
    <t>Category 5 – Waste generated in operations</t>
  </si>
  <si>
    <t>Disposal of waste generated</t>
  </si>
  <si>
    <r>
      <rPr>
        <b/>
        <sz val="10"/>
        <rFont val="Arial"/>
        <family val="2"/>
      </rPr>
      <t xml:space="preserve">Description: </t>
    </r>
    <r>
      <rPr>
        <sz val="10"/>
        <rFont val="Arial"/>
        <family val="2"/>
      </rPr>
      <t xml:space="preserve">Emissions related to estimated waste generated by offices that QBE operates.  Waste includes general waste, food waste, recycled waste (paper recycled, plastics and IT equipment). Waste data is generally not available for leased offices and embedded in the lease payments. 
QBE estimated waste and related emissions as follows:
</t>
    </r>
    <r>
      <rPr>
        <i/>
        <sz val="10"/>
        <rFont val="Arial"/>
        <family val="2"/>
      </rPr>
      <t>Estimate waste volume per FTE</t>
    </r>
    <r>
      <rPr>
        <sz val="10"/>
        <rFont val="Arial"/>
        <family val="2"/>
      </rPr>
      <t xml:space="preserve"> = actual waste volume data available for one major office / FTE in that office.
</t>
    </r>
    <r>
      <rPr>
        <i/>
        <sz val="10"/>
        <rFont val="Arial"/>
        <family val="2"/>
      </rPr>
      <t>Country waste volume</t>
    </r>
    <r>
      <rPr>
        <sz val="10"/>
        <rFont val="Arial"/>
        <family val="2"/>
      </rPr>
      <t xml:space="preserve"> = estimated waste volume per FTE x FTE per country 
</t>
    </r>
    <r>
      <rPr>
        <i/>
        <sz val="10"/>
        <rFont val="Arial"/>
        <family val="2"/>
      </rPr>
      <t>Country/region waste emissions</t>
    </r>
    <r>
      <rPr>
        <sz val="10"/>
        <rFont val="Arial"/>
        <family val="2"/>
      </rPr>
      <t xml:space="preserve"> = waste volume (tonnes) per waste type x DEFRA waste emissions factor per waste type.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unit: tonnes of waste</t>
    </r>
  </si>
  <si>
    <t>Water consumption</t>
  </si>
  <si>
    <r>
      <rPr>
        <b/>
        <sz val="10"/>
        <rFont val="Arial"/>
        <family val="2"/>
      </rPr>
      <t>Description:</t>
    </r>
    <r>
      <rPr>
        <sz val="10"/>
        <rFont val="Arial"/>
        <family val="2"/>
      </rPr>
      <t xml:space="preserve"> Emissions related to estimated water consumption from offices that QBE operates. Water bills are generally paid by the building landlords and on-charged to tenants through lease payments. 
QBE estimated water usage and related emissions as follows:
</t>
    </r>
    <r>
      <rPr>
        <i/>
        <sz val="10"/>
        <rFont val="Arial"/>
        <family val="2"/>
      </rPr>
      <t xml:space="preserve">Estimated water consumption per FTE in each country </t>
    </r>
    <r>
      <rPr>
        <sz val="10"/>
        <rFont val="Arial"/>
        <family val="2"/>
      </rPr>
      <t xml:space="preserve">= actual water usage of one office where actual data is available / FTE in that office.
</t>
    </r>
    <r>
      <rPr>
        <i/>
        <sz val="10"/>
        <rFont val="Arial"/>
        <family val="2"/>
      </rPr>
      <t>Country water usage</t>
    </r>
    <r>
      <rPr>
        <sz val="10"/>
        <rFont val="Arial"/>
        <family val="2"/>
      </rPr>
      <t xml:space="preserve"> = estimated water consumption x FTE per country
</t>
    </r>
    <r>
      <rPr>
        <i/>
        <sz val="10"/>
        <rFont val="Arial"/>
        <family val="2"/>
      </rPr>
      <t xml:space="preserve">Country/region water emissions </t>
    </r>
    <r>
      <rPr>
        <sz val="10"/>
        <rFont val="Arial"/>
        <family val="2"/>
      </rPr>
      <t xml:space="preserve">= kL of water x DEFRA water supply and treatment emission factor.
</t>
    </r>
    <r>
      <rPr>
        <b/>
        <sz val="10"/>
        <rFont val="Arial"/>
        <family val="2"/>
      </rPr>
      <t>Scope:</t>
    </r>
    <r>
      <rPr>
        <sz val="10"/>
        <rFont val="Arial"/>
        <family val="2"/>
      </rPr>
      <t xml:space="preserve"> 
Group consolidated entities. Excluding associates/joint venture where QBE does not have operational control.
</t>
    </r>
    <r>
      <rPr>
        <b/>
        <sz val="10"/>
        <rFont val="Arial"/>
        <family val="2"/>
      </rPr>
      <t xml:space="preserve">
Unit:
</t>
    </r>
    <r>
      <rPr>
        <sz val="10"/>
        <rFont val="Arial"/>
        <family val="2"/>
      </rPr>
      <t>Emissions unit: tCO</t>
    </r>
    <r>
      <rPr>
        <vertAlign val="subscript"/>
        <sz val="10"/>
        <rFont val="Arial"/>
        <family val="2"/>
      </rPr>
      <t>2</t>
    </r>
    <r>
      <rPr>
        <sz val="10"/>
        <rFont val="Arial"/>
        <family val="2"/>
      </rPr>
      <t>e.
Underlying unit: kL of water.</t>
    </r>
  </si>
  <si>
    <t>Category 6 – Business travel</t>
  </si>
  <si>
    <t>Business travel – air</t>
  </si>
  <si>
    <r>
      <rPr>
        <b/>
        <sz val="10"/>
        <rFont val="Arial"/>
        <family val="2"/>
      </rPr>
      <t>Description:</t>
    </r>
    <r>
      <rPr>
        <sz val="10"/>
        <rFont val="Arial"/>
        <family val="2"/>
      </rPr>
      <t xml:space="preserve"> Emissions related to air business travel by travel class (economy, premium economy, business class or first class) and by travel type (short haul or long haul). Travel data includes business travel by employees and policyholders as part of their insurance claims related to the relevant insurance product purchased. Travel data is sourced from the travel management company that centrally manages each division's travel (mainly Australia, UK/Europe and North America). For small NZ, Asia and Pacific countries, travel data is obtained through the country’s own air travel records.
Emissions factors applied to passenger KM air travelled are sourced from UK DEFRA’s required distance uplift and exclude radiative forcing due to the significant scientific uncertainty surrounding the quantification of the effect of radiative forcing.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
Unit:
</t>
    </r>
    <r>
      <rPr>
        <sz val="10"/>
        <rFont val="Arial"/>
        <family val="2"/>
      </rPr>
      <t>Emissions unit: tCO</t>
    </r>
    <r>
      <rPr>
        <vertAlign val="subscript"/>
        <sz val="10"/>
        <rFont val="Arial"/>
        <family val="2"/>
      </rPr>
      <t>2</t>
    </r>
    <r>
      <rPr>
        <sz val="10"/>
        <rFont val="Arial"/>
        <family val="2"/>
      </rPr>
      <t xml:space="preserve">e.
Underlying unit: KM air travel. </t>
    </r>
  </si>
  <si>
    <t>Business travel – car hire and taxi</t>
  </si>
  <si>
    <r>
      <t xml:space="preserve">Description:  </t>
    </r>
    <r>
      <rPr>
        <sz val="10"/>
        <rFont val="Arial"/>
        <family val="2"/>
      </rPr>
      <t xml:space="preserve">Emissions related to car hire and taxi business travel by employees and policyholders as part of their policy claims. Car hire KM travelled data is sourced from third party car hire company reports. Taxi data is sourced from cab charges/taxi claims booked in the general ledger, and the cost is divided by average taxi cost per KM travelled, to derive estimated KM travelled by taxi. The average taxi cost per KM is estimated by each country based on their knowledge of average taxi cost per KM relevant to their country. 
</t>
    </r>
    <r>
      <rPr>
        <b/>
        <sz val="10"/>
        <rFont val="Arial"/>
        <family val="2"/>
      </rPr>
      <t xml:space="preserve">
Emissions are measured by:
</t>
    </r>
    <r>
      <rPr>
        <i/>
        <sz val="10"/>
        <rFont val="Arial"/>
        <family val="2"/>
      </rPr>
      <t xml:space="preserve">KM travelled from car hire and taxi x DEFRA emissions factor for an average car with unknown fuel source.
</t>
    </r>
    <r>
      <rPr>
        <b/>
        <sz val="10"/>
        <rFont val="Arial"/>
        <family val="2"/>
      </rPr>
      <t xml:space="preserve">
Scope: 
</t>
    </r>
    <r>
      <rPr>
        <sz val="10"/>
        <rFont val="Arial"/>
        <family val="2"/>
      </rPr>
      <t>Group consolidated entities. Excluding associates/joint venture where QBE does not have operational control.
Car Hire and Taxis are used by major divisions: Australia, UK/Europe and North America.
Small countries such NZ, Asia and Pacific have little or no car hire and taxi activities.</t>
    </r>
    <r>
      <rPr>
        <b/>
        <sz val="10"/>
        <rFont val="Arial"/>
        <family val="2"/>
      </rPr>
      <t xml:space="preserve">
Unit:
</t>
    </r>
    <r>
      <rPr>
        <sz val="10"/>
        <rFont val="Arial"/>
        <family val="2"/>
      </rPr>
      <t>Emissions unit: tCO</t>
    </r>
    <r>
      <rPr>
        <vertAlign val="subscript"/>
        <sz val="10"/>
        <rFont val="Arial"/>
        <family val="2"/>
      </rPr>
      <t>2</t>
    </r>
    <r>
      <rPr>
        <sz val="10"/>
        <rFont val="Arial"/>
        <family val="2"/>
      </rPr>
      <t>e.
Underlying unit: KM travelled</t>
    </r>
  </si>
  <si>
    <t>Business travel – rail and bus travel</t>
  </si>
  <si>
    <r>
      <rPr>
        <b/>
        <sz val="10"/>
        <rFont val="Arial"/>
        <family val="2"/>
      </rPr>
      <t xml:space="preserve">Description: </t>
    </r>
    <r>
      <rPr>
        <sz val="10"/>
        <rFont val="Arial"/>
        <family val="2"/>
      </rPr>
      <t xml:space="preserve">Emissions related to rail and bus business travel by employees. Only UK/Europe used rail and bus as an alternative to air business travel due to the close proximity of European countries. Rail and bus travel data is sourced from the UK travel management company which manages both UK and Europe air, bus and rail travel.
Emissions are estimated using the following formula:
</t>
    </r>
    <r>
      <rPr>
        <i/>
        <sz val="10"/>
        <rFont val="Arial"/>
        <family val="2"/>
      </rPr>
      <t>KM travelled from rail and bus x DEFRA emissions factor for rail and bus.</t>
    </r>
    <r>
      <rPr>
        <sz val="10"/>
        <rFont val="Arial"/>
        <family val="2"/>
      </rPr>
      <t xml:space="preserve">
</t>
    </r>
    <r>
      <rPr>
        <b/>
        <sz val="10"/>
        <rFont val="Arial"/>
        <family val="2"/>
      </rPr>
      <t xml:space="preserve">
Scope: 
</t>
    </r>
    <r>
      <rPr>
        <sz val="10"/>
        <rFont val="Arial"/>
        <family val="2"/>
      </rPr>
      <t xml:space="preserve">Group consolidated entities. Excluding associates/joint venture where QBE does not have operational control.
Only UK/Europe used rail and bus as alternative to air travel due to the close proximity of European countries. No other countries used rail/bus as business travel.
</t>
    </r>
    <r>
      <rPr>
        <b/>
        <sz val="10"/>
        <rFont val="Arial"/>
        <family val="2"/>
      </rPr>
      <t xml:space="preserve">
Unit:
</t>
    </r>
    <r>
      <rPr>
        <sz val="10"/>
        <rFont val="Arial"/>
        <family val="2"/>
      </rPr>
      <t>Emissions unit: tCO</t>
    </r>
    <r>
      <rPr>
        <vertAlign val="subscript"/>
        <sz val="10"/>
        <rFont val="Arial"/>
        <family val="2"/>
      </rPr>
      <t>2</t>
    </r>
    <r>
      <rPr>
        <sz val="10"/>
        <rFont val="Arial"/>
        <family val="2"/>
      </rPr>
      <t>e.
Underlying unit: KM travelled.</t>
    </r>
  </si>
  <si>
    <t>Category 7 – Employee commuting</t>
  </si>
  <si>
    <r>
      <rPr>
        <b/>
        <sz val="10"/>
        <rFont val="Arial"/>
        <family val="2"/>
      </rPr>
      <t>Description:</t>
    </r>
    <r>
      <rPr>
        <sz val="10"/>
        <rFont val="Arial"/>
        <family val="2"/>
      </rPr>
      <t xml:space="preserve"> Emissions related to employee commuting to/from home and office are estimated based on average KM commute by employee per typical working day, per country, based on international surveys and publications. 
QBE estimation is based on the following assumptions:
</t>
    </r>
    <r>
      <rPr>
        <i/>
        <sz val="10"/>
        <rFont val="Arial"/>
        <family val="2"/>
      </rPr>
      <t>Average daily KM commute:</t>
    </r>
    <r>
      <rPr>
        <sz val="10"/>
        <rFont val="Arial"/>
        <family val="2"/>
      </rPr>
      <t xml:space="preserve">
• 40KM daily commute in UK, USA and Canada; 
• 30KM daily commute in Australia, NZ, China, Japan and UAE; and
• 20KM in Western Europe and small Asia and Pacific countries.
</t>
    </r>
    <r>
      <rPr>
        <i/>
        <sz val="10"/>
        <rFont val="Arial"/>
        <family val="2"/>
      </rPr>
      <t xml:space="preserve">Mode of commute transport:
</t>
    </r>
    <r>
      <rPr>
        <sz val="10"/>
        <rFont val="Arial"/>
        <family val="2"/>
      </rPr>
      <t xml:space="preserve">• USA and Canada – based on the country’s Bureau of Statistics (53% car, 32% public transport, 5% motorbike, and 10% bike or walk to work).
• UK and European countries – based on the national statistics (83% travelled by subway, 4% bus, 2% car and 10% bike or walk to work) 
• Australia - based on the country's published statistics (32% car, 17% bus, 13% train, 38% bike or walk to work). 
* Philippines - based on the country's published statistics (49% bus/jeepney, 8% motorbike, 8% car, 35% bike or walk to work).
• For small Pacific counties - assumed 95% travel by bus and 5% walk or bike to the office.
</t>
    </r>
    <r>
      <rPr>
        <i/>
        <sz val="10"/>
        <rFont val="Arial"/>
        <family val="2"/>
      </rPr>
      <t>Emissions estimation is based on the following formula:</t>
    </r>
    <r>
      <rPr>
        <sz val="10"/>
        <rFont val="Arial"/>
        <family val="2"/>
      </rPr>
      <t xml:space="preserve">
</t>
    </r>
    <r>
      <rPr>
        <i/>
        <sz val="10"/>
        <rFont val="Arial"/>
        <family val="2"/>
      </rPr>
      <t xml:space="preserve">FTE per country x average number of days working in the office x average KM daily commute per working day per country x average percentage of transport mode x DEFRA emission factor for each travel type. 	</t>
    </r>
    <r>
      <rPr>
        <sz val="10"/>
        <rFont val="Arial"/>
        <family val="2"/>
      </rPr>
      <t xml:space="preserve">
QBE adopts a hybrid-working model and on average employees are working from home 3 days per week and 2 days in the office.
</t>
    </r>
    <r>
      <rPr>
        <b/>
        <sz val="10"/>
        <rFont val="Arial"/>
        <family val="2"/>
      </rPr>
      <t xml:space="preserve">Scope: </t>
    </r>
    <r>
      <rPr>
        <sz val="10"/>
        <rFont val="Arial"/>
        <family val="2"/>
      </rPr>
      <t xml:space="preserve">Group consolidated entities. Excluding associates/joint venture where QBE does not have operational control.
</t>
    </r>
    <r>
      <rPr>
        <b/>
        <sz val="10"/>
        <rFont val="Arial"/>
        <family val="2"/>
      </rPr>
      <t xml:space="preserve">Unit: </t>
    </r>
    <r>
      <rPr>
        <sz val="10"/>
        <rFont val="Arial"/>
        <family val="2"/>
      </rPr>
      <t>Emissions unit: tCO</t>
    </r>
    <r>
      <rPr>
        <vertAlign val="subscript"/>
        <sz val="10"/>
        <rFont val="Arial"/>
        <family val="2"/>
      </rPr>
      <t>2</t>
    </r>
    <r>
      <rPr>
        <sz val="10"/>
        <rFont val="Arial"/>
        <family val="2"/>
      </rPr>
      <t>e.
Underlying activity unit – KM travelled.</t>
    </r>
  </si>
  <si>
    <t>Category 8 – Upstream leased assets
(not applicable)</t>
  </si>
  <si>
    <t xml:space="preserve">All the emissions related to leased offices are reported in:
• Scope 1 – direct stationary energy gas emissions, 
• Scope 2 – purchased electricity, 
• Scope 2 – purchased heat and 
• Scope 3 Category upstream fuel and energy related activities.
Therefore, no emissions related to leased offices are included in Category 8 Upstream leased assets. </t>
  </si>
  <si>
    <t>Category 9 – Downstream transportation and distribution
(not applicable)</t>
  </si>
  <si>
    <r>
      <t xml:space="preserve">These are emissions related to downstream transportation and distribution of products sold between the reporting company’s operations and the end consumer. QBE is an insurance company and </t>
    </r>
    <r>
      <rPr>
        <i/>
        <sz val="10"/>
        <rFont val="Arial"/>
        <family val="2"/>
      </rPr>
      <t>Scope 3 – Category 9 Downstream transportation and distribution</t>
    </r>
    <r>
      <rPr>
        <sz val="10"/>
        <rFont val="Arial"/>
        <family val="2"/>
      </rPr>
      <t xml:space="preserve"> is not applicable to QBE’s operations.</t>
    </r>
  </si>
  <si>
    <t>Category 10 – Processing of sold products (not applicable)</t>
  </si>
  <si>
    <r>
      <t xml:space="preserve">These are emissions related to processing of intermediate products sold by downstream companies. QBE is an insurance company and </t>
    </r>
    <r>
      <rPr>
        <i/>
        <sz val="10"/>
        <rFont val="Arial"/>
        <family val="2"/>
      </rPr>
      <t>Scope 3 – Category 10 Processing of Sold Products</t>
    </r>
    <r>
      <rPr>
        <sz val="10"/>
        <rFont val="Arial"/>
        <family val="2"/>
      </rPr>
      <t xml:space="preserve"> does not apply to QBE operations. </t>
    </r>
  </si>
  <si>
    <t>Category 11 – Use of sold products (not applicable)</t>
  </si>
  <si>
    <r>
      <t xml:space="preserve">These are emissions related to the end use of goods and services sold by the reporting company. QBE is an insurance company and </t>
    </r>
    <r>
      <rPr>
        <i/>
        <sz val="10"/>
        <rFont val="Arial"/>
        <family val="2"/>
      </rPr>
      <t xml:space="preserve">Scope 3 – Category 11 Use of Sold Products </t>
    </r>
    <r>
      <rPr>
        <sz val="10"/>
        <rFont val="Arial"/>
        <family val="2"/>
      </rPr>
      <t xml:space="preserve">does not apply to QBE operations. </t>
    </r>
  </si>
  <si>
    <t>Category 12 – End-of-life treatment of sold products 
(not applicable)</t>
  </si>
  <si>
    <r>
      <t xml:space="preserve">These are emissions related to waste disposal and treatment of products sold by the reporting company at the end of their life. QBE is an insurance company and </t>
    </r>
    <r>
      <rPr>
        <i/>
        <sz val="10"/>
        <rFont val="Arial"/>
        <family val="2"/>
      </rPr>
      <t xml:space="preserve">Scope 3 – Category 12 End-of-life treatment of Sold Products </t>
    </r>
    <r>
      <rPr>
        <sz val="10"/>
        <rFont val="Arial"/>
        <family val="2"/>
      </rPr>
      <t xml:space="preserve">does not apply to QBE operations. </t>
    </r>
  </si>
  <si>
    <t>Category 13 – Downstream leased assets</t>
  </si>
  <si>
    <t>Energy usage from buildings that QBE sublet</t>
  </si>
  <si>
    <r>
      <rPr>
        <b/>
        <sz val="10"/>
        <rFont val="Arial"/>
        <family val="2"/>
      </rPr>
      <t xml:space="preserve">Description: </t>
    </r>
    <r>
      <rPr>
        <sz val="10"/>
        <rFont val="Arial"/>
        <family val="2"/>
      </rPr>
      <t xml:space="preserve">Emissions from energy usage of buildings that QBE owned/leased and sublet. 
Emissions from electricity purchased are measured as:
(i) </t>
    </r>
    <r>
      <rPr>
        <b/>
        <sz val="10"/>
        <rFont val="Arial"/>
        <family val="2"/>
      </rPr>
      <t>Australia</t>
    </r>
    <r>
      <rPr>
        <sz val="10"/>
        <rFont val="Arial"/>
        <family val="2"/>
      </rPr>
      <t xml:space="preserve"> – kWh energy used, multiplied by the NGER purchased electricity emission factor
(ii) </t>
    </r>
    <r>
      <rPr>
        <b/>
        <sz val="10"/>
        <rFont val="Arial"/>
        <family val="2"/>
      </rPr>
      <t>United States</t>
    </r>
    <r>
      <rPr>
        <sz val="10"/>
        <rFont val="Arial"/>
        <family val="2"/>
      </rPr>
      <t xml:space="preserve"> - kWh energy used, multiplied by the eGRID energy emission factor.
(iii) </t>
    </r>
    <r>
      <rPr>
        <b/>
        <sz val="10"/>
        <rFont val="Arial"/>
        <family val="2"/>
      </rPr>
      <t>Other countries/regions</t>
    </r>
    <r>
      <rPr>
        <sz val="10"/>
        <rFont val="Arial"/>
        <family val="2"/>
      </rPr>
      <t xml:space="preserve"> – kWh energy used, multiplied by the International Energy Agency (IEA) country emission factors
The kWh energy used would be offset by any GreenPower renewable electricity contracts purchased.
</t>
    </r>
    <r>
      <rPr>
        <b/>
        <sz val="10"/>
        <rFont val="Arial"/>
        <family val="2"/>
      </rPr>
      <t xml:space="preserve">Scope: </t>
    </r>
    <r>
      <rPr>
        <sz val="10"/>
        <rFont val="Arial"/>
        <family val="2"/>
      </rPr>
      <t xml:space="preserve">Only North America has buildings that QBE owned and sublet. All other offices are leased offices.
</t>
    </r>
    <r>
      <rPr>
        <b/>
        <sz val="10"/>
        <rFont val="Arial"/>
        <family val="2"/>
      </rPr>
      <t>Unit:</t>
    </r>
    <r>
      <rPr>
        <sz val="10"/>
        <rFont val="Arial"/>
        <family val="2"/>
      </rPr>
      <t xml:space="preserve">
Emissions unit: tCO</t>
    </r>
    <r>
      <rPr>
        <vertAlign val="subscript"/>
        <sz val="10"/>
        <rFont val="Arial"/>
        <family val="2"/>
      </rPr>
      <t>2</t>
    </r>
    <r>
      <rPr>
        <sz val="10"/>
        <rFont val="Arial"/>
        <family val="2"/>
      </rPr>
      <t>e.
Underlying activity unit – kWh electricity purchased</t>
    </r>
  </si>
  <si>
    <t>Category 14 – Franchisees (not applicable)</t>
  </si>
  <si>
    <r>
      <t xml:space="preserve">These are emissions related to operation of franchises not included in Scope 1 and Scope 2 and reported by franchisor. QBE is not a franchise company and therefore </t>
    </r>
    <r>
      <rPr>
        <i/>
        <sz val="10"/>
        <rFont val="Arial"/>
        <family val="2"/>
      </rPr>
      <t>Scope 3 – Category 14 Franchisees</t>
    </r>
    <r>
      <rPr>
        <sz val="10"/>
        <rFont val="Arial"/>
        <family val="2"/>
      </rPr>
      <t xml:space="preserve"> does not apply to QBE operations.</t>
    </r>
  </si>
  <si>
    <t>Category 15 - Investments</t>
  </si>
  <si>
    <t>Investment emissions 
(reported separately - not included in operational scope 3 inventory)</t>
  </si>
  <si>
    <r>
      <rPr>
        <b/>
        <sz val="10"/>
        <rFont val="Arial"/>
        <family val="2"/>
      </rPr>
      <t>Description</t>
    </r>
    <r>
      <rPr>
        <sz val="10"/>
        <rFont val="Arial"/>
        <family val="2"/>
      </rPr>
      <t>: Attributed emissions related to QBE's investments portfolio. QBE joined the UN-convened Net-Zero Asset Owner Alliance (NZAOA) in 2021. QBE adopted the investment emissions methodology approved by the NZAOA, which is guided by the Partnership for Carbon Accounting Financials (PCAF) financed emissions methodology.
Investment emissions are not included in the operational Scope 3 inventory presented in the data book.</t>
    </r>
  </si>
  <si>
    <t>Governance</t>
  </si>
  <si>
    <t>The number of employees covered by some type of collective bargaining agreement divided by the total number of employees. The criteria for determining if an employee is covered is based on country and job level. This is revalidated with local People teams annually. Note that this is an internally tracked metric and not included in the assurance at this time.</t>
  </si>
  <si>
    <t>% of employees who have completed their mandatory training by due date</t>
  </si>
  <si>
    <t>Statement of Use</t>
  </si>
  <si>
    <t>QBE Insurance Group Limited has reported the information cited in this GRI content index for the period January 1st 2022 to December 31st 2022 with reference to the GRI Standards.</t>
  </si>
  <si>
    <t>GRI Standard</t>
  </si>
  <si>
    <t>GRI 1: Foundation 2021</t>
  </si>
  <si>
    <t>GRI Disclosure</t>
  </si>
  <si>
    <t>Location</t>
  </si>
  <si>
    <t>GRI 2: General Disclosures 2021</t>
  </si>
  <si>
    <t>2-1</t>
  </si>
  <si>
    <t>Organizational details</t>
  </si>
  <si>
    <t>2022 Sustainability Report (SR) - Inside front cover</t>
  </si>
  <si>
    <t>2-2</t>
  </si>
  <si>
    <t>Entities included in the organization’s sustainability reporting</t>
  </si>
  <si>
    <t>2022 SR - Inside front cover</t>
  </si>
  <si>
    <t>2022 Sustainability Data Book (DB) - Governance</t>
  </si>
  <si>
    <t>2-3</t>
  </si>
  <si>
    <t>Reporting period, frequency and contact point</t>
  </si>
  <si>
    <t>2022 SR - page 1</t>
  </si>
  <si>
    <t>2-4</t>
  </si>
  <si>
    <t>Restatements of information</t>
  </si>
  <si>
    <t>Energy use - 2022 DB - Operational Excellence Footnotes 1 and 2</t>
  </si>
  <si>
    <t>Net Zero emissions across operations - DB - Operational Excellence Footnote 4</t>
  </si>
  <si>
    <t>Parental leave - 2022 DB - People and Culture Footnote 1</t>
  </si>
  <si>
    <t>2-5</t>
  </si>
  <si>
    <t>External assurance</t>
  </si>
  <si>
    <t>2022 DB - Independent Limited Insurance</t>
  </si>
  <si>
    <t>2-6</t>
  </si>
  <si>
    <t>Activities, value chain and other business relationships</t>
  </si>
  <si>
    <t>2022 SR - Inside front cover and pages 28-29</t>
  </si>
  <si>
    <t>2-7</t>
  </si>
  <si>
    <t>Employees</t>
  </si>
  <si>
    <t>2-9</t>
  </si>
  <si>
    <t>Governance structure and composition</t>
  </si>
  <si>
    <t xml:space="preserve">Group Board of Directors </t>
  </si>
  <si>
    <t>2-10</t>
  </si>
  <si>
    <t>Nomination and selection of the highest governance body</t>
  </si>
  <si>
    <t>2022 AR - page 50</t>
  </si>
  <si>
    <t>2-11</t>
  </si>
  <si>
    <t>Chair of the highest governance body</t>
  </si>
  <si>
    <t>2022 AR - page 49</t>
  </si>
  <si>
    <t>2-12</t>
  </si>
  <si>
    <t>Role of the highest governance body in overseeing the management of impacts</t>
  </si>
  <si>
    <t>Sustainability Governance and Management</t>
  </si>
  <si>
    <t>Materiality</t>
  </si>
  <si>
    <t>Stakeholder Engagement</t>
  </si>
  <si>
    <t>2-13</t>
  </si>
  <si>
    <t>Delegation of responsibility for managing impacts</t>
  </si>
  <si>
    <t>2-14</t>
  </si>
  <si>
    <t>Role of the highest governance body in sustainability reporting</t>
  </si>
  <si>
    <t>2-15</t>
  </si>
  <si>
    <t>Conflicts of interest</t>
  </si>
  <si>
    <t>2-16</t>
  </si>
  <si>
    <t>Communication of critical concerns</t>
  </si>
  <si>
    <t>2022 SR - pages 32, 34, 35</t>
  </si>
  <si>
    <t>2-17</t>
  </si>
  <si>
    <t>Collective knowledge of the highest governance body</t>
  </si>
  <si>
    <t>2-19</t>
  </si>
  <si>
    <t>Remuneration policies</t>
  </si>
  <si>
    <t>2022 AR - page 51</t>
  </si>
  <si>
    <t>2-20</t>
  </si>
  <si>
    <t>Process to determine remuneration</t>
  </si>
  <si>
    <t>2-22</t>
  </si>
  <si>
    <t>Statement on sustainable development strategy</t>
  </si>
  <si>
    <t>2022 SR - page 2</t>
  </si>
  <si>
    <t>2-23</t>
  </si>
  <si>
    <t>Policy commitments</t>
  </si>
  <si>
    <t>2022 SR- pages 32-35</t>
  </si>
  <si>
    <t>Global Policies</t>
  </si>
  <si>
    <t>2-24</t>
  </si>
  <si>
    <t>Embedding policy commitments</t>
  </si>
  <si>
    <t>2-25</t>
  </si>
  <si>
    <t>Processes to remediate negative impacts</t>
  </si>
  <si>
    <t>2-26</t>
  </si>
  <si>
    <t>Mechanisms for seeking advice and raising concerns</t>
  </si>
  <si>
    <t>Grievance Mechanisms</t>
  </si>
  <si>
    <t>2022 SR - page 35</t>
  </si>
  <si>
    <t>2-28</t>
  </si>
  <si>
    <t>Membership associations</t>
  </si>
  <si>
    <t>2-29</t>
  </si>
  <si>
    <t>Approach to stakeholder engagement</t>
  </si>
  <si>
    <t>2-30</t>
  </si>
  <si>
    <t>Collective bargaining agreements</t>
  </si>
  <si>
    <t>2022 DB - Governance</t>
  </si>
  <si>
    <t>GRI 3: Material Topics 2021</t>
  </si>
  <si>
    <t>3-1</t>
  </si>
  <si>
    <t>Process to determine material topics</t>
  </si>
  <si>
    <t>2022 SR - page 5</t>
  </si>
  <si>
    <t>3-2</t>
  </si>
  <si>
    <t>List of material topics</t>
  </si>
  <si>
    <t>2022 SR - pages 6-7</t>
  </si>
  <si>
    <t>3-3</t>
  </si>
  <si>
    <t>Management of material topics</t>
  </si>
  <si>
    <t>2022 SR - pages 4, 5-7</t>
  </si>
  <si>
    <t>Sustainable Development Goals</t>
  </si>
  <si>
    <t>GRI 201: Economic Performance 2016</t>
  </si>
  <si>
    <t>201-1</t>
  </si>
  <si>
    <t>Direct economic value generated and distributed</t>
  </si>
  <si>
    <t>2022 AR - page 87</t>
  </si>
  <si>
    <t>201-2</t>
  </si>
  <si>
    <t>Financial implications and other risks and opportunities due to climate change</t>
  </si>
  <si>
    <t>2022 AR - pages 34-41</t>
  </si>
  <si>
    <t>201-3</t>
  </si>
  <si>
    <t>Defined benefit plan obligations and other retirement plans</t>
  </si>
  <si>
    <t>GRI 207: Tax 2019</t>
  </si>
  <si>
    <t>207-1</t>
  </si>
  <si>
    <t>Approach to tax</t>
  </si>
  <si>
    <t>207-2</t>
  </si>
  <si>
    <t>Tax governance, control, and risk management</t>
  </si>
  <si>
    <t>207-3</t>
  </si>
  <si>
    <t>Stakeholder engagement and management of concerns related to tax</t>
  </si>
  <si>
    <t>207-4</t>
  </si>
  <si>
    <t>Country-by-country reporting</t>
  </si>
  <si>
    <t>GRI 302: Energy 2016</t>
  </si>
  <si>
    <t>302-1</t>
  </si>
  <si>
    <t>Energy consumption within the organization</t>
  </si>
  <si>
    <t>302-3</t>
  </si>
  <si>
    <t>Energy intensity</t>
  </si>
  <si>
    <t>302-4</t>
  </si>
  <si>
    <t>Reduction of energy consumption</t>
  </si>
  <si>
    <t>GRI 303: Water and Effluents 2018</t>
  </si>
  <si>
    <t>303-5</t>
  </si>
  <si>
    <t>GRI 305: Emissions 2016</t>
  </si>
  <si>
    <t>305-1</t>
  </si>
  <si>
    <t>Direct (Scope 1) GHG emissions</t>
  </si>
  <si>
    <t>305-2</t>
  </si>
  <si>
    <t>Energy indirect (Scope 2) GHG emissions</t>
  </si>
  <si>
    <t>305-3</t>
  </si>
  <si>
    <t>Other indirect (Scope 3) GHG emissions</t>
  </si>
  <si>
    <t>305-4</t>
  </si>
  <si>
    <t>GHG emissions intensity</t>
  </si>
  <si>
    <t>305-5</t>
  </si>
  <si>
    <t>Reduction of GHG emissions</t>
  </si>
  <si>
    <t>GRI 306: Waste 2020</t>
  </si>
  <si>
    <t>306-4</t>
  </si>
  <si>
    <t>Waste diverted from disposal</t>
  </si>
  <si>
    <t>306-5</t>
  </si>
  <si>
    <t>Waste directed to disposal</t>
  </si>
  <si>
    <t>GRI 401: Employment 2016</t>
  </si>
  <si>
    <t>401-1</t>
  </si>
  <si>
    <t>New employee hires and employee turnover</t>
  </si>
  <si>
    <t>401-3</t>
  </si>
  <si>
    <t>GRI 403: Occupational Health and Safety 2018</t>
  </si>
  <si>
    <t>403-6</t>
  </si>
  <si>
    <t>Promotion of worker health</t>
  </si>
  <si>
    <t>2022 SR - page 27</t>
  </si>
  <si>
    <t xml:space="preserve">Flex@QBE </t>
  </si>
  <si>
    <t>403-7</t>
  </si>
  <si>
    <t>Prevention and mitigation of occupational health and safety impacts directly linked by business relationships</t>
  </si>
  <si>
    <t>Flex@QBE</t>
  </si>
  <si>
    <t>GRI 404: Training and Education 2016</t>
  </si>
  <si>
    <t>404-2</t>
  </si>
  <si>
    <t>Programs for upgrading employee skills and transition assistance programs</t>
  </si>
  <si>
    <t>GRI 405: Diversity and Equal Opportunity 2016</t>
  </si>
  <si>
    <t>405-1</t>
  </si>
  <si>
    <t>Diversity of governance bodies and employees</t>
  </si>
  <si>
    <t>GRI 408: Child Labor 2016</t>
  </si>
  <si>
    <t>408-1</t>
  </si>
  <si>
    <t>Operations and suppliers at significant risk for incidents of child labor</t>
  </si>
  <si>
    <t>Human Rights and Modern Slavery</t>
  </si>
  <si>
    <t>GRI 409: Forced or Compulsory Labor 2016</t>
  </si>
  <si>
    <t>409-1</t>
  </si>
  <si>
    <t>Operations and suppliers at significant risk for incidents of forced or compulsory labor</t>
  </si>
  <si>
    <t>GRI 414: Supplier Social Assessment 2016</t>
  </si>
  <si>
    <t>414-1</t>
  </si>
  <si>
    <t>New suppliers that were screened using social criteria</t>
  </si>
  <si>
    <t>GRI 415: Public Policy 2016</t>
  </si>
  <si>
    <t>415-1</t>
  </si>
  <si>
    <t>Political contributions</t>
  </si>
  <si>
    <t>Interacting with governments</t>
  </si>
  <si>
    <t>Material Topics not Included in GRI</t>
  </si>
  <si>
    <t>Climate Risks and Opportunities</t>
  </si>
  <si>
    <t>2022 SR - pages 9-11</t>
  </si>
  <si>
    <t>Responsible Underwriting</t>
  </si>
  <si>
    <t>2022 SR - pages 12-15</t>
  </si>
  <si>
    <t>2022 DB - Sustainable Insurance</t>
  </si>
  <si>
    <t>ESG Risk Management</t>
  </si>
  <si>
    <t>2022 SR - page 15</t>
  </si>
  <si>
    <t>Responsible Investments</t>
  </si>
  <si>
    <t>2022 SR - pages 16-19</t>
  </si>
  <si>
    <t>2022 SR - pages 24-25</t>
  </si>
  <si>
    <t>Innovation and Technology</t>
  </si>
  <si>
    <t>2022 SR - page 23</t>
  </si>
  <si>
    <t>Cybersecurity</t>
  </si>
  <si>
    <t>2022 SR - page 22</t>
  </si>
  <si>
    <t>Trust and Transparency</t>
  </si>
  <si>
    <t>Corporate Governance and Compliance</t>
  </si>
  <si>
    <r>
      <rPr>
        <b/>
        <sz val="11"/>
        <color theme="1"/>
        <rFont val="Arial"/>
        <family val="2"/>
      </rPr>
      <t>About this Index</t>
    </r>
    <r>
      <rPr>
        <sz val="11"/>
        <color theme="1"/>
        <rFont val="Arial"/>
        <family val="2"/>
      </rPr>
      <t xml:space="preserve">: The Principles for Sustainable Insurance (PSI) are a framework for the global insurance industry to address environmental, social and governance risks and opportunities. QBE has been a signatory to the PSI since 2015 and the Principles inform the approach we take to embedding sustainability considerations into our business decision-making. As signatories to the PSI, we are required to make an annual disclosure outlining our progress in implementing the Principles (this document).  This year we are reporting via an index to the relevant disclosures that correspond to the principles, primarily within our 2022 Sustainability Report or website. </t>
    </r>
  </si>
  <si>
    <t>The UNEP FI Principles for Sustainable Insurance</t>
  </si>
  <si>
    <t>How QBE is progressing on the possible actions within each Principle</t>
  </si>
  <si>
    <r>
      <rPr>
        <b/>
        <sz val="10"/>
        <color theme="1"/>
        <rFont val="Arial"/>
        <family val="2"/>
      </rPr>
      <t>Principle 1</t>
    </r>
    <r>
      <rPr>
        <sz val="10"/>
        <color theme="1"/>
        <rFont val="Arial"/>
        <family val="2"/>
      </rPr>
      <t xml:space="preserve">
We will embed in our decision-making environmental, social and governance issues relevant to our insurance business.</t>
    </r>
  </si>
  <si>
    <t xml:space="preserve">•  </t>
  </si>
  <si>
    <r>
      <rPr>
        <b/>
        <u/>
        <sz val="10"/>
        <color theme="10"/>
        <rFont val="Arial"/>
        <family val="2"/>
      </rPr>
      <t>Company strategy:</t>
    </r>
    <r>
      <rPr>
        <u/>
        <sz val="10"/>
        <color theme="10"/>
        <rFont val="Arial"/>
        <family val="2"/>
      </rPr>
      <t xml:space="preserve"> Sustainability governance framework</t>
    </r>
  </si>
  <si>
    <r>
      <rPr>
        <b/>
        <u/>
        <sz val="10"/>
        <color theme="10"/>
        <rFont val="Arial"/>
        <family val="2"/>
      </rPr>
      <t>Company strategy:</t>
    </r>
    <r>
      <rPr>
        <u/>
        <sz val="10"/>
        <color theme="10"/>
        <rFont val="Arial"/>
        <family val="2"/>
      </rPr>
      <t xml:space="preserve"> Annual Report - Group Chief Executive Officer's Report (pages 6-7)</t>
    </r>
  </si>
  <si>
    <r>
      <rPr>
        <b/>
        <u/>
        <sz val="10"/>
        <color theme="10"/>
        <rFont val="Arial"/>
        <family val="2"/>
      </rPr>
      <t>Company Strategy:</t>
    </r>
    <r>
      <rPr>
        <u/>
        <sz val="10"/>
        <color theme="10"/>
        <rFont val="Arial"/>
        <family val="2"/>
      </rPr>
      <t xml:space="preserve"> Sustainability Report - Our areas of sustainability focus (page 8)</t>
    </r>
  </si>
  <si>
    <r>
      <rPr>
        <b/>
        <u/>
        <sz val="10"/>
        <color theme="10"/>
        <rFont val="Arial"/>
        <family val="2"/>
      </rPr>
      <t xml:space="preserve">Company strategy: </t>
    </r>
    <r>
      <rPr>
        <u/>
        <sz val="10"/>
        <color theme="10"/>
        <rFont val="Arial"/>
        <family val="2"/>
      </rPr>
      <t>Sustainability Report - Climate risks and opportunities (page 9 - 11) and Sustainable Insurance (page 12)</t>
    </r>
  </si>
  <si>
    <r>
      <rPr>
        <b/>
        <u/>
        <sz val="10"/>
        <color theme="10"/>
        <rFont val="Arial"/>
        <family val="2"/>
      </rPr>
      <t>Risk management and underwriting:</t>
    </r>
    <r>
      <rPr>
        <u/>
        <sz val="10"/>
        <color theme="10"/>
        <rFont val="Arial"/>
        <family val="2"/>
      </rPr>
      <t xml:space="preserve"> Annual Report - Climate Change: Our approach to risks and opportunities</t>
    </r>
  </si>
  <si>
    <r>
      <rPr>
        <b/>
        <u/>
        <sz val="10"/>
        <color theme="10"/>
        <rFont val="Arial"/>
        <family val="2"/>
      </rPr>
      <t>Risk management and underwriting:</t>
    </r>
    <r>
      <rPr>
        <u/>
        <sz val="10"/>
        <color theme="10"/>
        <rFont val="Arial"/>
        <family val="2"/>
      </rPr>
      <t xml:space="preserve"> Annual Report - Risk Management</t>
    </r>
  </si>
  <si>
    <r>
      <rPr>
        <b/>
        <u/>
        <sz val="10"/>
        <color theme="10"/>
        <rFont val="Arial"/>
        <family val="2"/>
      </rPr>
      <t xml:space="preserve">Product and service development: </t>
    </r>
    <r>
      <rPr>
        <u/>
        <sz val="10"/>
        <color theme="10"/>
        <rFont val="Arial"/>
        <family val="2"/>
      </rPr>
      <t>Sustainability Report - Sustainable Insurance (pages 12-15)</t>
    </r>
  </si>
  <si>
    <r>
      <rPr>
        <b/>
        <u/>
        <sz val="10"/>
        <color theme="10"/>
        <rFont val="Arial"/>
        <family val="2"/>
      </rPr>
      <t>Product and service development:</t>
    </r>
    <r>
      <rPr>
        <u/>
        <sz val="10"/>
        <color theme="10"/>
        <rFont val="Arial"/>
        <family val="2"/>
      </rPr>
      <t xml:space="preserve"> Financial Inclusion Action Plan</t>
    </r>
  </si>
  <si>
    <r>
      <rPr>
        <b/>
        <u/>
        <sz val="10"/>
        <color theme="10"/>
        <rFont val="Arial"/>
        <family val="2"/>
      </rPr>
      <t>Product and service development:</t>
    </r>
    <r>
      <rPr>
        <u/>
        <sz val="10"/>
        <color theme="10"/>
        <rFont val="Arial"/>
        <family val="2"/>
      </rPr>
      <t xml:space="preserve"> Technology offered to agriculture customers in North America</t>
    </r>
  </si>
  <si>
    <r>
      <rPr>
        <b/>
        <u/>
        <sz val="10"/>
        <color theme="10"/>
        <rFont val="Arial"/>
        <family val="2"/>
      </rPr>
      <t>Investment management:</t>
    </r>
    <r>
      <rPr>
        <u/>
        <sz val="10"/>
        <color theme="10"/>
        <rFont val="Arial"/>
        <family val="2"/>
      </rPr>
      <t xml:space="preserve"> Impact &amp; Responsible Investment</t>
    </r>
  </si>
  <si>
    <r>
      <rPr>
        <b/>
        <u/>
        <sz val="10"/>
        <color theme="10"/>
        <rFont val="Arial"/>
        <family val="2"/>
      </rPr>
      <t>Investment management:</t>
    </r>
    <r>
      <rPr>
        <u/>
        <sz val="10"/>
        <color theme="10"/>
        <rFont val="Arial"/>
        <family val="2"/>
      </rPr>
      <t xml:space="preserve"> Sustainability Report - Impact &amp; Responsible Investment (pages 16-19)</t>
    </r>
  </si>
  <si>
    <r>
      <rPr>
        <b/>
        <sz val="10"/>
        <color theme="1"/>
        <rFont val="Arial"/>
        <family val="2"/>
      </rPr>
      <t>Principle 2</t>
    </r>
    <r>
      <rPr>
        <sz val="10"/>
        <color theme="1"/>
        <rFont val="Arial"/>
        <family val="2"/>
      </rPr>
      <t xml:space="preserve">
We will work together with our clients and business partners to raise awareness of environmental, social and governance issues, manage risk and develop solutions.</t>
    </r>
  </si>
  <si>
    <r>
      <rPr>
        <b/>
        <u/>
        <sz val="10"/>
        <color theme="10"/>
        <rFont val="Arial"/>
        <family val="2"/>
      </rPr>
      <t>Clients and suppliers:</t>
    </r>
    <r>
      <rPr>
        <u/>
        <sz val="10"/>
        <color theme="10"/>
        <rFont val="Arial"/>
        <family val="2"/>
      </rPr>
      <t xml:space="preserve"> Supplier Sustainability Principles</t>
    </r>
  </si>
  <si>
    <r>
      <rPr>
        <b/>
        <u/>
        <sz val="10"/>
        <color theme="10"/>
        <rFont val="Arial"/>
        <family val="2"/>
      </rPr>
      <t>Clients and suppliers:</t>
    </r>
    <r>
      <rPr>
        <u/>
        <sz val="10"/>
        <color theme="10"/>
        <rFont val="Arial"/>
        <family val="2"/>
      </rPr>
      <t xml:space="preserve"> Sustainability Report - Third Party Risk Management and Sustainable Procurement (pages 28-29)</t>
    </r>
  </si>
  <si>
    <r>
      <rPr>
        <b/>
        <u/>
        <sz val="10"/>
        <color theme="10"/>
        <rFont val="Arial"/>
        <family val="2"/>
      </rPr>
      <t>Clients and suppliers:</t>
    </r>
    <r>
      <rPr>
        <u/>
        <sz val="10"/>
        <color theme="10"/>
        <rFont val="Arial"/>
        <family val="2"/>
      </rPr>
      <t xml:space="preserve"> Refer to Modern Slavery Risk &amp; Compliance Standard</t>
    </r>
  </si>
  <si>
    <r>
      <rPr>
        <b/>
        <u/>
        <sz val="10"/>
        <color theme="10"/>
        <rFont val="Arial"/>
        <family val="2"/>
      </rPr>
      <t>Clients and suppliers:</t>
    </r>
    <r>
      <rPr>
        <u/>
        <sz val="10"/>
        <color theme="10"/>
        <rFont val="Arial"/>
        <family val="2"/>
      </rPr>
      <t xml:space="preserve"> Working with Customers - Premiums4Good</t>
    </r>
  </si>
  <si>
    <r>
      <rPr>
        <b/>
        <sz val="10"/>
        <color theme="1"/>
        <rFont val="Arial"/>
        <family val="2"/>
      </rPr>
      <t>Principle 3</t>
    </r>
    <r>
      <rPr>
        <sz val="10"/>
        <color theme="1"/>
        <rFont val="Arial"/>
        <family val="2"/>
      </rPr>
      <t xml:space="preserve">
We will work together with governments, regulators and other key stakeholders to promote widespread action across society on environmental, social and governance issues.</t>
    </r>
  </si>
  <si>
    <r>
      <rPr>
        <b/>
        <u/>
        <sz val="10"/>
        <color theme="10"/>
        <rFont val="Arial"/>
        <family val="2"/>
      </rPr>
      <t>Governments, regulators and other policymakers:</t>
    </r>
    <r>
      <rPr>
        <u/>
        <sz val="10"/>
        <color theme="10"/>
        <rFont val="Arial"/>
        <family val="2"/>
      </rPr>
      <t xml:space="preserve"> Working with a number of industry bodies on sustainability related topics</t>
    </r>
  </si>
  <si>
    <r>
      <rPr>
        <b/>
        <u/>
        <sz val="10"/>
        <color theme="10"/>
        <rFont val="Arial"/>
        <family val="2"/>
      </rPr>
      <t>Other key stakeholders:</t>
    </r>
    <r>
      <rPr>
        <u/>
        <sz val="10"/>
        <color theme="10"/>
        <rFont val="Arial"/>
        <family val="2"/>
      </rPr>
      <t xml:space="preserve"> Sustainability Report - Influencing through industry advocacy (page 11) and Collaborating with our partners (page 15)</t>
    </r>
  </si>
  <si>
    <r>
      <rPr>
        <b/>
        <sz val="10"/>
        <color theme="1"/>
        <rFont val="Arial"/>
        <family val="2"/>
      </rPr>
      <t>Principle 4</t>
    </r>
    <r>
      <rPr>
        <sz val="10"/>
        <color theme="1"/>
        <rFont val="Arial"/>
        <family val="2"/>
      </rPr>
      <t xml:space="preserve">
We will demonstrate accountability and transparency in regularly disclosing publicly our progress in implementing the Principles.</t>
    </r>
  </si>
  <si>
    <t xml:space="preserve">We have disclosed our progress in implementing the Principles annually since 2015. Our accountability to the Principles for Sustainable Insurance are demonstrated in the public sustainability commitments and initiatives we undertake as discussed our annual Sustainability Report and, where appropriate, elsewhere in QBE’s annual reporting suite. Our 2022 Sustainability Report publishes a prospective scorecard for 2023 to 2025.  Our progress against our 2022 scorecard is reported in our data book with links to our 2022 Sustainability Report for relevant details.  Our 2022 annual report includes our climate-risk related disclosures. Disclosures associated with our commitments through the NZ AOA and NZIA will follow the associated protocols. </t>
  </si>
  <si>
    <t>Group Human Rights Policy</t>
  </si>
  <si>
    <t>Modern Slavery and Human Trafficking Statement</t>
  </si>
  <si>
    <t>2022 SR - page 31</t>
  </si>
  <si>
    <r>
      <rPr>
        <b/>
        <u/>
        <sz val="10"/>
        <color theme="10"/>
        <rFont val="Arial"/>
        <family val="2"/>
      </rPr>
      <t xml:space="preserve">Clients and suppliers: </t>
    </r>
    <r>
      <rPr>
        <u/>
        <sz val="10"/>
        <color theme="10"/>
        <rFont val="Arial"/>
        <family val="2"/>
      </rPr>
      <t>Q Academy</t>
    </r>
  </si>
  <si>
    <r>
      <rPr>
        <vertAlign val="superscript"/>
        <sz val="8"/>
        <color rgb="FF000000"/>
        <rFont val="Arial"/>
        <family val="2"/>
      </rPr>
      <t xml:space="preserve">7 </t>
    </r>
    <r>
      <rPr>
        <sz val="8"/>
        <color rgb="FF000000"/>
        <rFont val="Arial"/>
        <family val="2"/>
      </rPr>
      <t>In 2022, we broadended the Scope 3 - category 3 emissions to include upstream fuel and energy related emissions, in addition to emissions related to externally hosted data centres electricity usage and working from home (WFH) energy usage. For 2021, the reported emissions include those related to externally hosted data centres electricity usage and WFH energy usage. For 2020, only WFH energy use emissions were reported.</t>
    </r>
  </si>
  <si>
    <r>
      <rPr>
        <vertAlign val="superscript"/>
        <sz val="8"/>
        <color rgb="FF000000"/>
        <rFont val="Arial"/>
        <family val="2"/>
      </rPr>
      <t>6</t>
    </r>
    <r>
      <rPr>
        <sz val="8"/>
        <color rgb="FF000000"/>
        <rFont val="Arial"/>
        <family val="2"/>
      </rPr>
      <t xml:space="preserve"> Maintain carbon neutrality for a defined inventory of emissions related to our global operations. Refer to the above table for defined inventory in each year of reporting.</t>
    </r>
  </si>
  <si>
    <r>
      <t>Net GHG emissions (carbon neutral)</t>
    </r>
    <r>
      <rPr>
        <b/>
        <vertAlign val="superscript"/>
        <sz val="10"/>
        <rFont val="Arial"/>
        <family val="2"/>
      </rPr>
      <t xml:space="preserve"> 6</t>
    </r>
  </si>
  <si>
    <r>
      <t>Category 3: Fuel- and energy-related activities</t>
    </r>
    <r>
      <rPr>
        <vertAlign val="superscript"/>
        <sz val="10"/>
        <rFont val="Arial"/>
        <family val="2"/>
      </rPr>
      <t xml:space="preserve"> 7</t>
    </r>
  </si>
  <si>
    <r>
      <rPr>
        <vertAlign val="superscript"/>
        <sz val="8"/>
        <rFont val="Arial"/>
        <family val="2"/>
      </rPr>
      <t xml:space="preserve">3 </t>
    </r>
    <r>
      <rPr>
        <sz val="8"/>
        <rFont val="Arial"/>
        <family val="2"/>
      </rPr>
      <t xml:space="preserve"> 2022 percentage of renewable electricity is based on the RE100 Materiality Threshold guidance and excludes electricity use from countries with small electricity loads (&lt;100 MWh/year) up to a total of 500 MWh/year and where it</t>
    </r>
  </si>
  <si>
    <t>2022 Annual Report (AR) - pages 44-51</t>
  </si>
  <si>
    <t>2022 AR - page 155-156</t>
  </si>
  <si>
    <r>
      <t>Group Head Office</t>
    </r>
    <r>
      <rPr>
        <vertAlign val="superscript"/>
        <sz val="10"/>
        <rFont val="Arial"/>
        <family val="2"/>
      </rPr>
      <t xml:space="preserve"> 3</t>
    </r>
  </si>
  <si>
    <r>
      <t>Group Shared Services Centre</t>
    </r>
    <r>
      <rPr>
        <vertAlign val="superscript"/>
        <sz val="10"/>
        <rFont val="Arial"/>
        <family val="2"/>
      </rPr>
      <t xml:space="preserve"> 4</t>
    </r>
  </si>
  <si>
    <r>
      <t>4,928</t>
    </r>
    <r>
      <rPr>
        <b/>
        <vertAlign val="superscript"/>
        <sz val="10"/>
        <rFont val="Arial"/>
        <family val="2"/>
      </rPr>
      <t xml:space="preserve"> 1</t>
    </r>
  </si>
  <si>
    <r>
      <rPr>
        <vertAlign val="superscript"/>
        <sz val="8"/>
        <rFont val="Arial"/>
        <family val="2"/>
      </rPr>
      <t xml:space="preserve">1 </t>
    </r>
    <r>
      <rPr>
        <sz val="8"/>
        <rFont val="Arial"/>
        <family val="2"/>
      </rPr>
      <t xml:space="preserve">Decrease in financial contributions due to ongoing disruptions of COVID in some regions pausing programs supported locally for a second year. </t>
    </r>
  </si>
  <si>
    <r>
      <t>Workforce diversity indicators</t>
    </r>
    <r>
      <rPr>
        <b/>
        <u/>
        <vertAlign val="superscript"/>
        <sz val="14"/>
        <rFont val="Book Antiqua"/>
        <family val="1"/>
      </rPr>
      <t xml:space="preserve"> 1</t>
    </r>
  </si>
  <si>
    <r>
      <t>Ethnicity</t>
    </r>
    <r>
      <rPr>
        <b/>
        <vertAlign val="superscript"/>
        <sz val="14"/>
        <rFont val="Book Antiqua"/>
        <family val="1"/>
      </rPr>
      <t xml:space="preserve"> </t>
    </r>
    <r>
      <rPr>
        <b/>
        <vertAlign val="superscript"/>
        <sz val="11"/>
        <rFont val="Book Antiqua"/>
        <family val="1"/>
      </rPr>
      <t>2</t>
    </r>
  </si>
  <si>
    <r>
      <t>Gender identity</t>
    </r>
    <r>
      <rPr>
        <b/>
        <vertAlign val="superscript"/>
        <sz val="14"/>
        <rFont val="Book Antiqua"/>
        <family val="1"/>
      </rPr>
      <t xml:space="preserve"> </t>
    </r>
    <r>
      <rPr>
        <b/>
        <vertAlign val="superscript"/>
        <sz val="11"/>
        <rFont val="Book Antiqua"/>
        <family val="1"/>
      </rPr>
      <t>3</t>
    </r>
  </si>
  <si>
    <r>
      <t>Disability</t>
    </r>
    <r>
      <rPr>
        <b/>
        <vertAlign val="superscript"/>
        <sz val="14"/>
        <rFont val="Book Antiqua"/>
        <family val="1"/>
      </rPr>
      <t xml:space="preserve"> </t>
    </r>
    <r>
      <rPr>
        <b/>
        <vertAlign val="superscript"/>
        <sz val="11"/>
        <rFont val="Book Antiqua"/>
        <family val="1"/>
      </rPr>
      <t>4</t>
    </r>
  </si>
  <si>
    <r>
      <t>Carer responsibility</t>
    </r>
    <r>
      <rPr>
        <b/>
        <vertAlign val="superscript"/>
        <sz val="14"/>
        <rFont val="Book Antiqua"/>
        <family val="1"/>
      </rPr>
      <t xml:space="preserve"> </t>
    </r>
    <r>
      <rPr>
        <b/>
        <vertAlign val="superscript"/>
        <sz val="11"/>
        <rFont val="Book Antiqua"/>
        <family val="1"/>
      </rPr>
      <t>5</t>
    </r>
  </si>
  <si>
    <r>
      <t>Carer responsibility: care provided to</t>
    </r>
    <r>
      <rPr>
        <b/>
        <vertAlign val="superscript"/>
        <sz val="14"/>
        <rFont val="Book Antiqua"/>
        <family val="1"/>
      </rPr>
      <t xml:space="preserve"> </t>
    </r>
    <r>
      <rPr>
        <b/>
        <vertAlign val="superscript"/>
        <sz val="11"/>
        <rFont val="Book Antiqua"/>
        <family val="1"/>
      </rPr>
      <t>6</t>
    </r>
  </si>
  <si>
    <r>
      <t>Total % of women in leadership (GEC-Level 3)</t>
    </r>
    <r>
      <rPr>
        <b/>
        <vertAlign val="superscript"/>
        <sz val="10"/>
        <rFont val="Arial"/>
        <family val="2"/>
      </rPr>
      <t xml:space="preserve"> 5</t>
    </r>
  </si>
  <si>
    <r>
      <t>Workforce by age and gender (headcount)</t>
    </r>
    <r>
      <rPr>
        <b/>
        <vertAlign val="superscript"/>
        <sz val="14"/>
        <rFont val="Book Antiqua"/>
        <family val="1"/>
      </rPr>
      <t xml:space="preserve"> 1</t>
    </r>
  </si>
  <si>
    <r>
      <t>New employee hires</t>
    </r>
    <r>
      <rPr>
        <b/>
        <vertAlign val="superscript"/>
        <sz val="14"/>
        <rFont val="Book Antiqua"/>
        <family val="1"/>
      </rPr>
      <t xml:space="preserve"> </t>
    </r>
    <r>
      <rPr>
        <b/>
        <vertAlign val="superscript"/>
        <sz val="11"/>
        <rFont val="Book Antiqua"/>
        <family val="1"/>
      </rPr>
      <t>1</t>
    </r>
  </si>
  <si>
    <r>
      <t xml:space="preserve">100% </t>
    </r>
    <r>
      <rPr>
        <vertAlign val="superscript"/>
        <sz val="10"/>
        <rFont val="Arial"/>
        <family val="2"/>
      </rPr>
      <t>3</t>
    </r>
  </si>
  <si>
    <t xml:space="preserve">To: The Board of Directors of QBE Insurance Group Limited </t>
  </si>
  <si>
    <t>Scope</t>
  </si>
  <si>
    <t>Subject Matter</t>
  </si>
  <si>
    <t>Impact and responsible investment metrics</t>
  </si>
  <si>
    <t>Customer and community metrics</t>
  </si>
  <si>
    <t>People and Culture metrics</t>
  </si>
  <si>
    <t>Operational Excellence metrics</t>
  </si>
  <si>
    <t>Governance metrics</t>
  </si>
  <si>
    <t>QBE Management’s responsibilities</t>
  </si>
  <si>
    <t xml:space="preserve">QBE Management are responsible for the Subject Matter and for the preparation of the Subject Matter in accordance with the Criteria. </t>
  </si>
  <si>
    <t>Our Independence and Quality control</t>
  </si>
  <si>
    <t>Our responsibilities</t>
  </si>
  <si>
    <t xml:space="preserve">Our responsibility is to express a limited assurance conclusion based on the procedures we have performed and the evidence we have obtained. </t>
  </si>
  <si>
    <r>
      <t xml:space="preserve">Our engagement has been conducted in accordance with the Australian Standard on Assurance Engagements (ASAE 3000) </t>
    </r>
    <r>
      <rPr>
        <i/>
        <sz val="10"/>
        <color theme="1"/>
        <rFont val="Arial"/>
        <family val="2"/>
      </rPr>
      <t>Assurance Engagements Other Than Audits or Reviews of Historical Financial Information</t>
    </r>
    <r>
      <rPr>
        <sz val="10"/>
        <color theme="1"/>
        <rFont val="Arial"/>
        <family val="2"/>
      </rPr>
      <t xml:space="preserve"> and Australian Standard on Assurance Engagements (ASAE 3410) </t>
    </r>
    <r>
      <rPr>
        <i/>
        <sz val="10"/>
        <color theme="1"/>
        <rFont val="Arial"/>
        <family val="2"/>
      </rPr>
      <t>Assurance Engagements on Greenhouse Gas Statements</t>
    </r>
    <r>
      <rPr>
        <sz val="10"/>
        <color theme="1"/>
        <rFont val="Arial"/>
        <family val="2"/>
      </rPr>
      <t>. These standards require that we plan and perform this engagement to obtain limited assurance about whether anything has come to our attention to indicate that the Subject Matter has not been prepared, in all material respects, in accordance with the Criteria, for the Period. The procedures we performed were based on our professional judgement and included:</t>
    </r>
  </si>
  <si>
    <t xml:space="preserve">The procedures performed in a limited assurance engagement vary in nature and timing from, and are less in extent than for, a reasonable assurance engagement and consequently the level of assurance obtained in a limited assurance engagement is substantially lower than the assurance that would have been obtained had a reasonable assurance engagement been performed. Accordingly, we do not express a reasonable assurance opinion. </t>
  </si>
  <si>
    <t>We believe that the evidence we have obtained is sufficient and appropriate to provide a basis for our conclusion.</t>
  </si>
  <si>
    <t>Use of report</t>
  </si>
  <si>
    <t>This report was prepared for the Directors of QBE. We disclaim any assumption of responsibility for any reliance on this report to any persons or users other than the Directors of QBE, or for any purpose other than that for which it was prepared.</t>
  </si>
  <si>
    <t xml:space="preserve">Inherent limitations </t>
  </si>
  <si>
    <t xml:space="preserve">The Subject Matter reported by the Group needs to be read and understood together with the Criteria, which the Group is solely responsible for selecting and applying. The absence of a significant body of established practice on which to draw to evaluate and measure the Subject Matter allows for different, but acceptable, measurement techniques and can affect comparability between entities and over time. </t>
  </si>
  <si>
    <t>Non-financial performance information is subject to more inherent limitations than financial information, given the characteristics of the underlying subject matter and the methods used for determining such information. The precision of different measurement techniques may also vary.</t>
  </si>
  <si>
    <t xml:space="preserve">Because of the inherent limitations of any assurance engagement due to the selective testing of information examined, it is possible that fraud, error or non-compliance may occur and not be detected. A limited assurance engagement is not designed to detect all instances of non-compliance of the Subject Matter with the Criteria, as it is limited primarily to making enquiries of management and applying analytical procedures. The limited assurance conclusion expressed in this report has been formed on the above basis. </t>
  </si>
  <si>
    <t>Emphasis of matter - Estimation of ‘Total of selected Scope 3 emissions’ metric</t>
  </si>
  <si>
    <t xml:space="preserve">Our opinion is not modified in respect of this matter.   </t>
  </si>
  <si>
    <t>Basis for qualified conclusion</t>
  </si>
  <si>
    <t xml:space="preserve">During the course of our engagement, QBE made changes to the processes used to extract and aggregate data used in the preparation of the ‘Parental leave – return and retention’ metrics.  These changes were made to improve management’s confidence that underlying data had been prepared on a consistent basis across geographies and in accordance with the Reporting Criteria.  </t>
  </si>
  <si>
    <t xml:space="preserve">The timing of the changes to QBE’s processes meant that we were unable to undertake procedures that would provide us with sufficient and appropriate evidence to conclude on the ‘Parental leave – return and retention’ metrics as at the date of this limited assurance report.  </t>
  </si>
  <si>
    <t>Qualified conclusion</t>
  </si>
  <si>
    <t>Based on the procedures performed and evidence obtained, except for the matter disclosed in the Basis for Qualification paragraph above, nothing has come to our attention that causes us to believe that the Subject Matter have not been prepared, in all material respects, in accordance with the Criteria for the period 1 January 2022 to 31 December 2022.</t>
  </si>
  <si>
    <t>PricewaterhouseCoopers</t>
  </si>
  <si>
    <t>• Number of securities invested as part of Premiums4Good at 31 December</t>
  </si>
  <si>
    <t>• Financial value invested in Premiums4Good as at 31 December (US$M)</t>
  </si>
  <si>
    <t>• Overall workforce by gender (%)</t>
  </si>
  <si>
    <t>• Geographic footprint by division (headcount)</t>
  </si>
  <si>
    <t>• Workforce by employment level and gender (%)</t>
  </si>
  <si>
    <t>• Average tenure by level and gender (years)</t>
  </si>
  <si>
    <t>• Diversity breakdown of workforce - Part-time employees by gender (headcount)</t>
  </si>
  <si>
    <t>• Workforce by age and gender (headcount)</t>
  </si>
  <si>
    <t>• Headcount breakdown by age and gender (%)</t>
  </si>
  <si>
    <t>• Attrition (headcount)</t>
  </si>
  <si>
    <t>• Parental leave (%); Return from parental leave (by year due of return) (number); Retained one year after returning from parental leave (by year of return) (number)</t>
  </si>
  <si>
    <t xml:space="preserve">• QBE Voice Survey results: % sense of wellbeing; % feeling respected; % engaged employees </t>
  </si>
  <si>
    <t>• New employee hires by gender, age and division (number)</t>
  </si>
  <si>
    <t>• Diversity of governance bodies (number)</t>
  </si>
  <si>
    <t>• 2022 performance against targets (excluding baseline) for</t>
  </si>
  <si>
    <t>• Key performance indicators – GHG emissions intensity</t>
  </si>
  <si>
    <t>• % of employees who completed annual mandatory trainings by due dates</t>
  </si>
  <si>
    <t>• Performing enquiry procedures with management to understand processes, systems and controls involved in the collection, measurement and presentation of the Subject Matter;</t>
  </si>
  <si>
    <t>• Reconciling the Subject Matter with the QBE’s underlying records;</t>
  </si>
  <si>
    <t>• Agreeing data sources back to source or third-party documentation on a sample basis;</t>
  </si>
  <si>
    <t>• Undertaking analytical review procedures over data and obtaining explanations from management regarding unusual or unexpected amounts;</t>
  </si>
  <si>
    <t xml:space="preserve">• Assessing the reasonableness of measurement methods, any material estimates, and assumptions described in the Reporting Criteria and used in preparing the Subject Matter; </t>
  </si>
  <si>
    <t>• Reperforming a sample of calculations performed by management in the measurement of the Reporting Criteria; and</t>
  </si>
  <si>
    <t>• Reviewing the Group’s Reporting Criteria and testing its application in preparation of the Subject Matter.</t>
  </si>
  <si>
    <r>
      <t>• Greenhouse gas emissions (tCO</t>
    </r>
    <r>
      <rPr>
        <vertAlign val="subscript"/>
        <sz val="10"/>
        <color rgb="FF000000"/>
        <rFont val="Arial"/>
        <family val="2"/>
      </rPr>
      <t>2</t>
    </r>
    <r>
      <rPr>
        <sz val="10"/>
        <color rgb="FF000000"/>
        <rFont val="Arial"/>
        <family val="2"/>
      </rPr>
      <t>-e) by activity</t>
    </r>
  </si>
  <si>
    <r>
      <t xml:space="preserve">We have complied with the ethical requirements of the Accounting Professional and Ethical Standard Board's APES 110 </t>
    </r>
    <r>
      <rPr>
        <i/>
        <sz val="10"/>
        <color theme="1"/>
        <rFont val="Arial"/>
        <family val="2"/>
      </rPr>
      <t>Code of Ethics for Professional Accountants</t>
    </r>
    <r>
      <rPr>
        <sz val="10"/>
        <color theme="1"/>
        <rFont val="Arial"/>
        <family val="2"/>
      </rPr>
      <t xml:space="preserve"> (including Independence Standards) relevant to assurance engagements, which are founded on fundamental principles of integrity, objectivity, professional competence and due care, confidentiality and professional behaviour.</t>
    </r>
  </si>
  <si>
    <r>
      <t xml:space="preserve">In accordance with Auditing Standard ASQC 1 </t>
    </r>
    <r>
      <rPr>
        <i/>
        <sz val="10"/>
        <color theme="1"/>
        <rFont val="Arial"/>
        <family val="2"/>
      </rPr>
      <t>Quality Control for Firms that Perform Audits and Reviews of Financial Reports and Other Financial Information, Other Assurance Engagements and Related Services Engagements</t>
    </r>
    <r>
      <rPr>
        <sz val="10"/>
        <color theme="1"/>
        <rFont val="Arial"/>
        <family val="2"/>
      </rPr>
      <t xml:space="preserve"> the firm maintains a comprehensive system of quality control including documented policies and procedures regarding compliance with ethical requirements, professional standards and applicable legal and regulatory requirements.</t>
    </r>
  </si>
  <si>
    <t xml:space="preserve">The maintenance and integrity of the QBE website is the responsibility of the directors; the work carried out by us does not involve consideration of these matters and, accordingly, we accept no responsibility for any changes that may have occurred to the reported Subject Matter Information or Reporting Criteria when presented on QBE’s website below. </t>
  </si>
  <si>
    <t>https://www.qbe.com/sustainability/performance-reporting</t>
  </si>
  <si>
    <r>
      <t>Overall workforce</t>
    </r>
    <r>
      <rPr>
        <b/>
        <vertAlign val="superscript"/>
        <sz val="14"/>
        <rFont val="Book Antiqua"/>
        <family val="1"/>
      </rPr>
      <t xml:space="preserve"> 1</t>
    </r>
  </si>
  <si>
    <r>
      <t>Total number of employees</t>
    </r>
    <r>
      <rPr>
        <vertAlign val="superscript"/>
        <sz val="12"/>
        <rFont val="Book Antiqua"/>
        <family val="1"/>
      </rPr>
      <t xml:space="preserve"> 2</t>
    </r>
  </si>
  <si>
    <r>
      <t>Obtain acknowledgment from 90% or more of all new Australia Pacific claims and indirect suppliers governed by the Australia Pacific Procurement Policy</t>
    </r>
    <r>
      <rPr>
        <vertAlign val="superscript"/>
        <sz val="10"/>
        <color theme="1"/>
        <rFont val="Arial"/>
        <family val="2"/>
      </rPr>
      <t>1</t>
    </r>
    <r>
      <rPr>
        <sz val="10"/>
        <color theme="1"/>
        <rFont val="Arial"/>
        <family val="2"/>
      </rPr>
      <t xml:space="preserve"> that they comply with QBE's Supplier Sustainability Principles (SSPs) or their equivalent. Further integrate the SSPs in managing our suppliers globally</t>
    </r>
  </si>
  <si>
    <r>
      <rPr>
        <vertAlign val="superscript"/>
        <sz val="8"/>
        <color theme="1"/>
        <rFont val="Arial"/>
        <family val="2"/>
      </rPr>
      <t xml:space="preserve">1 </t>
    </r>
    <r>
      <rPr>
        <sz val="8"/>
        <color theme="1"/>
        <rFont val="Arial"/>
        <family val="2"/>
      </rPr>
      <t xml:space="preserve">This is applicable to qualified suppliers, with whom QBE Australia Pacific enters a formal, written contract as measured over the course of each calendar year. </t>
    </r>
  </si>
  <si>
    <t>Mandatory training consists of all specified training courses endorsed by the Group Mandatory Training Committee. These include Group training courses that all employees must complete globally, and Division or Function level courses that some employees must complete to address regional or function-specific requirements. Global mandatory training courses for the current year are: QBE Code of Ethics and Conduct, Cyber Safety, Conflicts of Interest and Gifts and Entertainment training and QBE Group Securities Trading. Divisional mandatory training programs vary, with courses in some locations covering topics including Privacy, Financial Crime and Health and Safety. Completing this training by the due date refers to the successful completion of all sections of the assigned course including any knowledge tests on or before 11:59pm on the due date in the country where the employee is based. 
This metric applies to all full time and part time employees of the QBE Group of companies, who are eligible for the QBE Annual Incentive Plan. This metric does not include contractors, temporary or casual workers.</t>
  </si>
  <si>
    <t>John Tomac</t>
  </si>
  <si>
    <t>Partner</t>
  </si>
  <si>
    <t>o Energy use (GJ)</t>
  </si>
  <si>
    <r>
      <t>o Scope 1 and 2 emissions (tCO</t>
    </r>
    <r>
      <rPr>
        <vertAlign val="subscript"/>
        <sz val="10"/>
        <color rgb="FF000000"/>
        <rFont val="Arial"/>
        <family val="2"/>
      </rPr>
      <t>2</t>
    </r>
    <r>
      <rPr>
        <sz val="10"/>
        <color rgb="FF000000"/>
        <rFont val="Arial"/>
        <family val="2"/>
      </rPr>
      <t>-e)</t>
    </r>
  </si>
  <si>
    <t>o Renewable electricity use (MWh)</t>
  </si>
  <si>
    <t>o Total Scope 1</t>
  </si>
  <si>
    <t>o Scope 2 - electricity (location-based)</t>
  </si>
  <si>
    <t>o Total Net Scope 2 (heat and market based electricity)</t>
  </si>
  <si>
    <t xml:space="preserve">o Total of selected Scope 3 </t>
  </si>
  <si>
    <t>o Total GHG emissions (Scope 1, Scope 2 and selected Scope 3 emissions)</t>
  </si>
  <si>
    <t>o Scope 1 and 2 GHG emissions per Gross Earned Premium (GEP) US$M</t>
  </si>
  <si>
    <t>o Scope 1 and 2 GHG emissions per FTE</t>
  </si>
  <si>
    <t>o GHG emissions per GEP US$M</t>
  </si>
  <si>
    <t>o GHG emissions per FTE</t>
  </si>
  <si>
    <r>
      <t xml:space="preserve">Description: </t>
    </r>
    <r>
      <rPr>
        <sz val="10"/>
        <rFont val="Arial"/>
        <family val="2"/>
      </rPr>
      <t>Net-zero emissions on material Scope 3 includes emissions related to business travel, fuel-and energy-related activities and capital goods.</t>
    </r>
    <r>
      <rPr>
        <b/>
        <sz val="10"/>
        <rFont val="Arial"/>
        <family val="2"/>
      </rPr>
      <t xml:space="preserve">
</t>
    </r>
    <r>
      <rPr>
        <sz val="10"/>
        <rFont val="Arial"/>
        <family val="2"/>
      </rPr>
      <t>Emissions related to employee commuting is not included in the net-zero emissions on material Scope 3 baseline due to the mode of transport used by employee travelling to work can be influenced by external factors such as government provision of public transport, support of electric vehicles and traffic condition and facilities. Any initiative in reducing emissions related to employee commuting would require alignment between private and government commitments for an orderly transition to net-zero economy.</t>
    </r>
  </si>
  <si>
    <t>Monetary amounts are presented in United States dollars. PwC has provided limited assurance over a selection of 2022 metrics in this data book.</t>
  </si>
  <si>
    <t>In accordance with the terms of engagement letter dated 16 November 2022, we were engaged by QBE Insurance Group Limited (“QBE”) to perform an independent limited assurance engagement in respect of the following Sustainability Metrics presented in is 2022 Sustainability Data Book (the “Subject Matter”) for the 12 months ended 31 December 2022 (the “Period”):</t>
  </si>
  <si>
    <t xml:space="preserve">Independent assurance report on selected Sustainability Metrics presented in QBE’s 2022 Sustainability Data Book  </t>
  </si>
  <si>
    <r>
      <t>This Subject Matter included in the scope of our engagement has been identified in the 2022 Sustainability Data Book with the following symbol</t>
    </r>
    <r>
      <rPr>
        <sz val="10"/>
        <color theme="1"/>
        <rFont val="Symbol"/>
        <family val="1"/>
        <charset val="2"/>
      </rPr>
      <t xml:space="preserve"> </t>
    </r>
    <r>
      <rPr>
        <sz val="20"/>
        <color rgb="FF0070C0"/>
        <rFont val="Symbol"/>
        <family val="1"/>
        <charset val="2"/>
      </rPr>
      <t>¨</t>
    </r>
    <r>
      <rPr>
        <sz val="10"/>
        <color theme="1"/>
        <rFont val="Arial"/>
        <family val="2"/>
      </rPr>
      <t xml:space="preserve">.    </t>
    </r>
  </si>
  <si>
    <t xml:space="preserve">The criteria (the “Criteria”) against which we assessed the Subject Matter is the ‘Metrics Reporting Criteria’ prepared by QBE and included in the 2022 Sustainability Data Book. </t>
  </si>
  <si>
    <t>• Financial contributions (US$)</t>
  </si>
  <si>
    <r>
      <t xml:space="preserve">The estimation of ‘Total of selected Scope 3 emissions’ reported by QBE relies on assumptions and available sources of primary, secondary and proxy data across different sources of Scope 3 emissions.  We draw attention to the Reporting Criteria that describes these assumptions and data sources for different Scope 3 emissions sources along with the exclusion of </t>
    </r>
    <r>
      <rPr>
        <i/>
        <sz val="10"/>
        <color theme="1"/>
        <rFont val="Arial"/>
        <family val="2"/>
      </rPr>
      <t>Category 1: Supplier Emissions</t>
    </r>
    <r>
      <rPr>
        <sz val="10"/>
        <color theme="1"/>
        <rFont val="Arial"/>
        <family val="2"/>
      </rPr>
      <t xml:space="preserve"> and </t>
    </r>
    <r>
      <rPr>
        <i/>
        <sz val="10"/>
        <color theme="1"/>
        <rFont val="Arial"/>
        <family val="2"/>
      </rPr>
      <t>Category 15: Investments</t>
    </r>
    <r>
      <rPr>
        <sz val="10"/>
        <color theme="1"/>
        <rFont val="Arial"/>
        <family val="2"/>
      </rPr>
      <t xml:space="preserve"> from calculation of ‘Total of selected Scope 3 emissions’ metric.  </t>
    </r>
  </si>
  <si>
    <t>• Workforce diversity indicators:  Ethnicity; Gender; Disability; Carer responsibility; Carer responsibility - care provided to (%)</t>
  </si>
  <si>
    <t>The QBE Sustainability Data Book provides a summary on the Environmental, Social and Governance (ESG) metrics for 2022. 
It accompanies the 2022 Sustainability Report.</t>
  </si>
  <si>
    <t>Insurance profit</t>
  </si>
  <si>
    <r>
      <rPr>
        <vertAlign val="superscript"/>
        <sz val="8"/>
        <color theme="1"/>
        <rFont val="Arial"/>
        <family val="2"/>
      </rPr>
      <t xml:space="preserve">2 </t>
    </r>
    <r>
      <rPr>
        <sz val="8"/>
        <color theme="1"/>
        <rFont val="Arial"/>
        <family val="2"/>
      </rPr>
      <t>For more information, please see the Annual Report Climate change – our approach to risks and opportunities on pages 34 to 41.</t>
    </r>
  </si>
  <si>
    <t>Dividend per share (A¢)</t>
  </si>
  <si>
    <r>
      <rPr>
        <vertAlign val="superscript"/>
        <sz val="8"/>
        <color theme="1"/>
        <rFont val="Arial"/>
        <family val="2"/>
      </rPr>
      <t xml:space="preserve">4 </t>
    </r>
    <r>
      <rPr>
        <sz val="8"/>
        <color theme="1"/>
        <rFont val="Arial"/>
        <family val="2"/>
      </rPr>
      <t>Commitments as per UN-Convened Net-Zero Asset Owners Alliance for our investment portfolio, and Net-Zero Insurance Alliance for our underwriting portfolio.</t>
    </r>
  </si>
  <si>
    <r>
      <t>PwC has provided limited assurance over a selection of 2022 metrics in this data book.  These have been identified by the following symbol</t>
    </r>
    <r>
      <rPr>
        <b/>
        <sz val="20"/>
        <color rgb="FF0070C0"/>
        <rFont val="Symbol"/>
        <family val="1"/>
        <charset val="2"/>
      </rPr>
      <t>¨</t>
    </r>
    <r>
      <rPr>
        <b/>
        <sz val="11"/>
        <color rgb="FF002060"/>
        <rFont val="Arial"/>
        <family val="2"/>
      </rPr>
      <t>and their assurance report is located in the Independent Assurance Report section.</t>
    </r>
  </si>
  <si>
    <r>
      <t xml:space="preserve">  These have been identified by the following symbol</t>
    </r>
    <r>
      <rPr>
        <sz val="18"/>
        <color rgb="FF0070C0"/>
        <rFont val="Symbol"/>
        <family val="1"/>
        <charset val="2"/>
      </rPr>
      <t>¨</t>
    </r>
    <r>
      <rPr>
        <sz val="11"/>
        <rFont val="Arial"/>
        <family val="2"/>
      </rPr>
      <t>and their assurance report is located in the Independent Assurance Report section.</t>
    </r>
  </si>
  <si>
    <t>PricewaterhouseCoopers, ABN 52 780 433 757</t>
  </si>
  <si>
    <t>One International Towers Sydney, Watermans Quay, Barangaroo NSW 2000, GPO BOX 2650 Sydney NSW 2001</t>
  </si>
  <si>
    <t>T: +61 2 8266 0000, F: +61 2 8266 9999, www.pwc.com.au</t>
  </si>
  <si>
    <t>Level 11, 1PSQ, 169 Macquarie Street, Parramatta NSW 2150, PO Box 1155 Parramatta NSW 2124</t>
  </si>
  <si>
    <t>T: +61 2 9659 2476, F: +61 2 8266 9999, www.pwc.com.au</t>
  </si>
  <si>
    <t>Liability limited by a scheme approved under Professional Standards Legislation.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</si>
</sst>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_-* #,##0_-;\-* #,##0_-;_-* &quot;-&quot;??_-;_-@_-"/>
    <numFmt numFmtId="167" formatCode="#,##0.00_ ;\-#,##0.00\ "/>
    <numFmt numFmtId="168" formatCode="[$-C09]dd\-mmm\-yy;@"/>
    <numFmt numFmtId="169" formatCode="#,##0_ ;\-#,##0\ "/>
    <numFmt numFmtId="170" formatCode="_-* #,##0.0_-;\-* #,##0.0_-;_-* &quot;-&quot;??_-;_-@_-"/>
    <numFmt numFmtId="171" formatCode="#,##0.0"/>
    <numFmt numFmtId="172" formatCode="0.0%"/>
    <numFmt numFmtId="173" formatCode="0_ ;\-0\ "/>
    <numFmt numFmtId="174" formatCode="_-* #,##0.000_-;\-* #,##0.000_-;_-* &quot;-&quot;??_-;_-@_-"/>
    <numFmt numFmtId="175" formatCode="_-* #,##0.0000_-;\-* #,##0.0000_-;_-* &quot;-&quot;??_-;_-@_-"/>
  </numFmts>
  <fonts count="122" x14ac:knownFonts="1">
    <font>
      <sz val="11"/>
      <color theme="1"/>
      <name val="Calibri"/>
      <family val="2"/>
      <scheme val="minor"/>
    </font>
    <font>
      <sz val="11"/>
      <color theme="1"/>
      <name val="Calibri"/>
      <family val="2"/>
      <scheme val="minor"/>
    </font>
    <font>
      <b/>
      <sz val="11"/>
      <color theme="1"/>
      <name val="Calibri"/>
      <family val="2"/>
      <scheme val="minor"/>
    </font>
    <font>
      <sz val="10"/>
      <name val="Times New Roman"/>
      <family val="1"/>
    </font>
    <font>
      <b/>
      <sz val="10"/>
      <name val="Arial"/>
      <family val="2"/>
    </font>
    <font>
      <sz val="10"/>
      <name val="Arial"/>
      <family val="2"/>
    </font>
    <font>
      <b/>
      <sz val="10"/>
      <color rgb="FF009AE4"/>
      <name val="Arial"/>
      <family val="2"/>
    </font>
    <font>
      <sz val="8"/>
      <name val="Arial"/>
      <family val="2"/>
    </font>
    <font>
      <b/>
      <vertAlign val="superscript"/>
      <sz val="10"/>
      <name val="Arial"/>
      <family val="2"/>
    </font>
    <font>
      <b/>
      <sz val="8"/>
      <name val="Arial"/>
      <family val="2"/>
    </font>
    <font>
      <b/>
      <sz val="10"/>
      <color rgb="FF00B0F0"/>
      <name val="Arial"/>
      <family val="2"/>
    </font>
    <font>
      <sz val="10"/>
      <color rgb="FF00B050"/>
      <name val="Arial"/>
      <family val="2"/>
    </font>
    <font>
      <vertAlign val="superscript"/>
      <sz val="10"/>
      <name val="Arial"/>
      <family val="2"/>
    </font>
    <font>
      <sz val="10"/>
      <color theme="0"/>
      <name val="Arial"/>
      <family val="2"/>
    </font>
    <font>
      <sz val="8"/>
      <color rgb="FFFF0000"/>
      <name val="Arial"/>
      <family val="2"/>
    </font>
    <font>
      <sz val="8"/>
      <color theme="0" tint="-0.499984740745262"/>
      <name val="Arial"/>
      <family val="2"/>
    </font>
    <font>
      <i/>
      <sz val="10"/>
      <name val="Arial"/>
      <family val="2"/>
    </font>
    <font>
      <i/>
      <sz val="9"/>
      <color theme="0" tint="-0.34998626667073579"/>
      <name val="Calibri"/>
      <family val="2"/>
      <scheme val="minor"/>
    </font>
    <font>
      <b/>
      <sz val="8"/>
      <color rgb="FFFF0000"/>
      <name val="Arial"/>
      <family val="2"/>
    </font>
    <font>
      <b/>
      <sz val="10"/>
      <color rgb="FF00B050"/>
      <name val="Arial"/>
      <family val="2"/>
    </font>
    <font>
      <b/>
      <sz val="10"/>
      <color rgb="FF0070C0"/>
      <name val="Arial"/>
      <family val="2"/>
    </font>
    <font>
      <i/>
      <sz val="10"/>
      <color theme="0" tint="-0.499984740745262"/>
      <name val="Calibri"/>
      <family val="2"/>
      <scheme val="minor"/>
    </font>
    <font>
      <b/>
      <i/>
      <sz val="10"/>
      <color theme="0" tint="-0.499984740745262"/>
      <name val="Calibri"/>
      <family val="2"/>
      <scheme val="minor"/>
    </font>
    <font>
      <sz val="10"/>
      <color rgb="FF0070C0"/>
      <name val="Arial"/>
      <family val="2"/>
    </font>
    <font>
      <sz val="8"/>
      <color rgb="FF00B050"/>
      <name val="Arial"/>
      <family val="2"/>
    </font>
    <font>
      <sz val="11"/>
      <color theme="1"/>
      <name val="Arial"/>
      <family val="2"/>
    </font>
    <font>
      <sz val="10"/>
      <color rgb="FFFF0000"/>
      <name val="Arial"/>
      <family val="2"/>
    </font>
    <font>
      <sz val="11"/>
      <name val="Arial"/>
      <family val="2"/>
    </font>
    <font>
      <sz val="10"/>
      <color theme="1"/>
      <name val="Arial"/>
      <family val="2"/>
    </font>
    <font>
      <b/>
      <sz val="10"/>
      <color theme="1"/>
      <name val="Arial"/>
      <family val="2"/>
    </font>
    <font>
      <sz val="11"/>
      <color rgb="FF00B0F0"/>
      <name val="Arial"/>
      <family val="2"/>
    </font>
    <font>
      <b/>
      <sz val="16"/>
      <color rgb="FF00B0F0"/>
      <name val="Book Antiqua"/>
      <family val="1"/>
    </font>
    <font>
      <b/>
      <sz val="18"/>
      <color theme="0"/>
      <name val="Book Antiqua"/>
      <family val="1"/>
    </font>
    <font>
      <b/>
      <vertAlign val="superscript"/>
      <sz val="14"/>
      <name val="Calibri"/>
      <family val="2"/>
    </font>
    <font>
      <b/>
      <sz val="10"/>
      <color rgb="FF00B0F0"/>
      <name val="Book Antiqua"/>
      <family val="1"/>
    </font>
    <font>
      <b/>
      <vertAlign val="subscript"/>
      <sz val="10"/>
      <color rgb="FF00B0F0"/>
      <name val="Book Antiqua"/>
      <family val="1"/>
    </font>
    <font>
      <b/>
      <vertAlign val="superscript"/>
      <sz val="10"/>
      <color rgb="FF00B0F0"/>
      <name val="Book Antiqua"/>
      <family val="1"/>
    </font>
    <font>
      <b/>
      <vertAlign val="subscript"/>
      <sz val="8"/>
      <color rgb="FF00B0F0"/>
      <name val="Book Antiqua"/>
      <family val="1"/>
    </font>
    <font>
      <b/>
      <sz val="8"/>
      <color rgb="FF00B0F0"/>
      <name val="Book Antiqua"/>
      <family val="1"/>
    </font>
    <font>
      <sz val="10"/>
      <color rgb="FF00B0F0"/>
      <name val="Arial"/>
      <family val="2"/>
    </font>
    <font>
      <sz val="10"/>
      <color rgb="FF00B0F0"/>
      <name val="Book Antiqua"/>
      <family val="1"/>
    </font>
    <font>
      <b/>
      <sz val="10"/>
      <color rgb="FF0070C0"/>
      <name val="Book Antiqua"/>
      <family val="1"/>
    </font>
    <font>
      <sz val="10"/>
      <color theme="1"/>
      <name val="Calibri"/>
      <family val="2"/>
      <scheme val="minor"/>
    </font>
    <font>
      <sz val="11"/>
      <color rgb="FF00B0F0"/>
      <name val="Calibri"/>
      <family val="2"/>
      <scheme val="minor"/>
    </font>
    <font>
      <b/>
      <sz val="12"/>
      <color rgb="FF0070C0"/>
      <name val="Book Antiqua"/>
      <family val="1"/>
    </font>
    <font>
      <sz val="12"/>
      <color theme="1"/>
      <name val="Book Antiqua"/>
      <family val="1"/>
    </font>
    <font>
      <sz val="10"/>
      <color theme="1"/>
      <name val="Book Antiqua"/>
      <family val="1"/>
    </font>
    <font>
      <sz val="12"/>
      <color theme="1"/>
      <name val="Arial"/>
      <family val="2"/>
    </font>
    <font>
      <b/>
      <sz val="12"/>
      <name val="Book Antiqua"/>
      <family val="1"/>
    </font>
    <font>
      <b/>
      <sz val="12"/>
      <name val="Arial"/>
      <family val="2"/>
    </font>
    <font>
      <sz val="12"/>
      <color theme="1"/>
      <name val="Calibri"/>
      <family val="2"/>
      <scheme val="minor"/>
    </font>
    <font>
      <sz val="11"/>
      <name val="Calibri"/>
      <family val="2"/>
      <scheme val="minor"/>
    </font>
    <font>
      <sz val="8"/>
      <name val="Calibri"/>
      <family val="2"/>
      <scheme val="minor"/>
    </font>
    <font>
      <vertAlign val="superscript"/>
      <sz val="8"/>
      <name val="Arial"/>
      <family val="2"/>
    </font>
    <font>
      <sz val="8"/>
      <color rgb="FF0070C0"/>
      <name val="Arial"/>
      <family val="2"/>
    </font>
    <font>
      <sz val="8"/>
      <color theme="1"/>
      <name val="Arial"/>
      <family val="2"/>
    </font>
    <font>
      <b/>
      <sz val="18"/>
      <name val="Book Antiqua"/>
      <family val="1"/>
    </font>
    <font>
      <b/>
      <sz val="14"/>
      <color theme="1"/>
      <name val="Book Antiqua"/>
      <family val="1"/>
    </font>
    <font>
      <b/>
      <sz val="14"/>
      <name val="Book Antiqua"/>
      <family val="1"/>
    </font>
    <font>
      <b/>
      <vertAlign val="subscript"/>
      <sz val="14"/>
      <name val="Book Antiqua"/>
      <family val="1"/>
    </font>
    <font>
      <b/>
      <vertAlign val="superscript"/>
      <sz val="14"/>
      <name val="Book Antiqua"/>
      <family val="1"/>
    </font>
    <font>
      <sz val="10"/>
      <name val="Calibri"/>
      <family val="2"/>
      <scheme val="minor"/>
    </font>
    <font>
      <b/>
      <sz val="11"/>
      <color rgb="FF0070C0"/>
      <name val="Book Antiqua"/>
      <family val="1"/>
    </font>
    <font>
      <b/>
      <vertAlign val="superscript"/>
      <sz val="11"/>
      <name val="Book Antiqua"/>
      <family val="1"/>
    </font>
    <font>
      <b/>
      <u/>
      <sz val="14"/>
      <name val="Book Antiqua"/>
      <family val="1"/>
    </font>
    <font>
      <b/>
      <u/>
      <vertAlign val="superscript"/>
      <sz val="14"/>
      <name val="Book Antiqua"/>
      <family val="1"/>
    </font>
    <font>
      <b/>
      <sz val="24"/>
      <color rgb="FF00B0F0"/>
      <name val="Book Antiqua"/>
      <family val="1"/>
    </font>
    <font>
      <sz val="12"/>
      <name val="Book Antiqua"/>
      <family val="1"/>
    </font>
    <font>
      <vertAlign val="superscript"/>
      <sz val="12"/>
      <name val="Book Antiqua"/>
      <family val="1"/>
    </font>
    <font>
      <b/>
      <sz val="12"/>
      <color rgb="FF00B0F0"/>
      <name val="Book Antiqua"/>
      <family val="1"/>
    </font>
    <font>
      <i/>
      <sz val="9"/>
      <color theme="1" tint="0.34998626667073579"/>
      <name val="Arial"/>
      <family val="2"/>
    </font>
    <font>
      <b/>
      <i/>
      <sz val="12"/>
      <name val="Book Antiqua"/>
      <family val="1"/>
    </font>
    <font>
      <sz val="8"/>
      <color theme="1"/>
      <name val="Calibri"/>
      <family val="2"/>
      <scheme val="minor"/>
    </font>
    <font>
      <vertAlign val="superscript"/>
      <sz val="8"/>
      <color theme="1"/>
      <name val="Arial"/>
      <family val="2"/>
    </font>
    <font>
      <sz val="18"/>
      <color theme="0"/>
      <name val="Book Antiqua"/>
      <family val="1"/>
    </font>
    <font>
      <u/>
      <sz val="11"/>
      <color theme="10"/>
      <name val="Calibri"/>
      <family val="2"/>
      <scheme val="minor"/>
    </font>
    <font>
      <u/>
      <sz val="10"/>
      <color theme="10"/>
      <name val="Arial"/>
      <family val="2"/>
    </font>
    <font>
      <sz val="11"/>
      <color rgb="FFFF0000"/>
      <name val="Calibri"/>
      <family val="2"/>
      <scheme val="minor"/>
    </font>
    <font>
      <b/>
      <sz val="14"/>
      <color rgb="FFFF0000"/>
      <name val="Book Antiqua"/>
      <family val="1"/>
    </font>
    <font>
      <sz val="11"/>
      <color rgb="FFFF0000"/>
      <name val="Arial"/>
      <family val="2"/>
    </font>
    <font>
      <b/>
      <sz val="11"/>
      <color rgb="FFFF0000"/>
      <name val="Arial"/>
      <family val="2"/>
    </font>
    <font>
      <b/>
      <sz val="12"/>
      <color rgb="FFFF0000"/>
      <name val="Arial"/>
      <family val="2"/>
    </font>
    <font>
      <b/>
      <sz val="11"/>
      <color theme="1"/>
      <name val="Arial"/>
      <family val="2"/>
    </font>
    <font>
      <b/>
      <sz val="14"/>
      <color rgb="FF0070C0"/>
      <name val="Book Antiqua"/>
      <family val="1"/>
    </font>
    <font>
      <u/>
      <sz val="10"/>
      <name val="Arial"/>
      <family val="2"/>
    </font>
    <font>
      <sz val="10"/>
      <color rgb="FF000000"/>
      <name val="Arial"/>
      <family val="2"/>
    </font>
    <font>
      <b/>
      <u/>
      <sz val="10"/>
      <name val="Arial"/>
      <family val="2"/>
    </font>
    <font>
      <b/>
      <sz val="11"/>
      <name val="Calibri"/>
      <family val="2"/>
      <scheme val="minor"/>
    </font>
    <font>
      <b/>
      <sz val="11"/>
      <name val="Book Antiqua"/>
      <family val="1"/>
    </font>
    <font>
      <sz val="10"/>
      <color theme="1"/>
      <name val="Arial"/>
      <family val="2"/>
    </font>
    <font>
      <i/>
      <sz val="10"/>
      <color theme="1"/>
      <name val="Arial"/>
      <family val="2"/>
    </font>
    <font>
      <b/>
      <i/>
      <sz val="10"/>
      <name val="Arial"/>
      <family val="2"/>
    </font>
    <font>
      <vertAlign val="subscript"/>
      <sz val="10"/>
      <name val="Arial"/>
      <family val="2"/>
    </font>
    <font>
      <b/>
      <vertAlign val="subscript"/>
      <sz val="10"/>
      <name val="Arial"/>
      <family val="2"/>
    </font>
    <font>
      <b/>
      <u/>
      <sz val="10"/>
      <color theme="10"/>
      <name val="Arial"/>
      <family val="2"/>
    </font>
    <font>
      <b/>
      <sz val="12"/>
      <color rgb="FF002060"/>
      <name val="Arial"/>
      <family val="2"/>
    </font>
    <font>
      <b/>
      <sz val="10"/>
      <color theme="9" tint="-0.249977111117893"/>
      <name val="Arial"/>
      <family val="2"/>
    </font>
    <font>
      <i/>
      <sz val="8"/>
      <name val="Arial"/>
      <family val="2"/>
    </font>
    <font>
      <b/>
      <u/>
      <sz val="11"/>
      <color theme="10"/>
      <name val="Arial"/>
      <family val="2"/>
    </font>
    <font>
      <vertAlign val="superscript"/>
      <sz val="8"/>
      <color rgb="FF000000"/>
      <name val="Arial"/>
      <family val="2"/>
    </font>
    <font>
      <sz val="8"/>
      <color rgb="FF000000"/>
      <name val="Arial"/>
      <family val="2"/>
    </font>
    <font>
      <i/>
      <sz val="8"/>
      <color rgb="FF000000"/>
      <name val="Arial"/>
      <family val="2"/>
    </font>
    <font>
      <i/>
      <sz val="10"/>
      <color rgb="FF000000"/>
      <name val="Arial"/>
      <family val="2"/>
    </font>
    <font>
      <vertAlign val="superscript"/>
      <sz val="10"/>
      <color theme="1"/>
      <name val="Arial"/>
      <family val="2"/>
    </font>
    <font>
      <sz val="11"/>
      <color rgb="FF0070C0"/>
      <name val="Arial"/>
      <family val="2"/>
    </font>
    <font>
      <b/>
      <sz val="11"/>
      <color rgb="FF002060"/>
      <name val="Arial"/>
      <family val="2"/>
    </font>
    <font>
      <sz val="11"/>
      <color theme="1"/>
      <name val="Amasis MT Pro Medium"/>
      <family val="1"/>
    </font>
    <font>
      <b/>
      <sz val="10"/>
      <name val="Arial"/>
      <family val="2"/>
    </font>
    <font>
      <sz val="10"/>
      <name val="Arial"/>
      <family val="2"/>
    </font>
    <font>
      <sz val="11"/>
      <color theme="1"/>
      <name val="Arial"/>
      <family val="2"/>
    </font>
    <font>
      <b/>
      <sz val="10"/>
      <color rgb="FFFF0000"/>
      <name val="Arial"/>
      <family val="2"/>
    </font>
    <font>
      <b/>
      <sz val="12"/>
      <color theme="1"/>
      <name val="Arial"/>
      <family val="2"/>
    </font>
    <font>
      <b/>
      <sz val="10"/>
      <color rgb="FF000000"/>
      <name val="Arial"/>
      <family val="2"/>
    </font>
    <font>
      <b/>
      <sz val="12"/>
      <color rgb="FFFFFFFF"/>
      <name val="Arial"/>
      <family val="2"/>
    </font>
    <font>
      <vertAlign val="subscript"/>
      <sz val="10"/>
      <color rgb="FF000000"/>
      <name val="Arial"/>
      <family val="2"/>
    </font>
    <font>
      <b/>
      <sz val="14"/>
      <color theme="1"/>
      <name val="Arial"/>
      <family val="2"/>
    </font>
    <font>
      <u/>
      <sz val="8"/>
      <color theme="10"/>
      <name val="Arial"/>
      <family val="2"/>
    </font>
    <font>
      <u/>
      <sz val="11"/>
      <color theme="10"/>
      <name val="Arial"/>
      <family val="2"/>
    </font>
    <font>
      <b/>
      <sz val="20"/>
      <color rgb="FF0070C0"/>
      <name val="Symbol"/>
      <family val="1"/>
      <charset val="2"/>
    </font>
    <font>
      <sz val="10"/>
      <color theme="1"/>
      <name val="Symbol"/>
      <family val="1"/>
      <charset val="2"/>
    </font>
    <font>
      <sz val="18"/>
      <color rgb="FF0070C0"/>
      <name val="Symbol"/>
      <family val="1"/>
      <charset val="2"/>
    </font>
    <font>
      <sz val="20"/>
      <color rgb="FF0070C0"/>
      <name val="Symbol"/>
      <family val="1"/>
      <charset val="2"/>
    </font>
  </fonts>
  <fills count="16">
    <fill>
      <patternFill patternType="none"/>
    </fill>
    <fill>
      <patternFill patternType="gray125"/>
    </fill>
    <fill>
      <patternFill patternType="solid">
        <fgColor theme="0"/>
        <bgColor indexed="64"/>
      </patternFill>
    </fill>
    <fill>
      <patternFill patternType="solid">
        <fgColor rgb="FFE8F8FC"/>
        <bgColor indexed="64"/>
      </patternFill>
    </fill>
    <fill>
      <patternFill patternType="solid">
        <fgColor theme="0" tint="-0.499984740745262"/>
        <bgColor indexed="64"/>
      </patternFill>
    </fill>
    <fill>
      <patternFill patternType="solid">
        <fgColor rgb="FF0070C0"/>
        <bgColor indexed="64"/>
      </patternFill>
    </fill>
    <fill>
      <patternFill patternType="solid">
        <fgColor rgb="FFCDEFF7"/>
        <bgColor indexed="64"/>
      </patternFill>
    </fill>
    <fill>
      <patternFill patternType="solid">
        <fgColor rgb="FFDEF5FA"/>
        <bgColor indexed="64"/>
      </patternFill>
    </fill>
    <fill>
      <patternFill patternType="solid">
        <fgColor rgb="FFECFBFE"/>
        <bgColor indexed="64"/>
      </patternFill>
    </fill>
    <fill>
      <patternFill patternType="solid">
        <fgColor theme="8" tint="0.59999389629810485"/>
        <bgColor indexed="64"/>
      </patternFill>
    </fill>
    <fill>
      <patternFill patternType="solid">
        <fgColor rgb="FFE5F5FF"/>
        <bgColor indexed="64"/>
      </patternFill>
    </fill>
    <fill>
      <patternFill patternType="solid">
        <fgColor theme="0" tint="-0.14999847407452621"/>
        <bgColor indexed="64"/>
      </patternFill>
    </fill>
    <fill>
      <patternFill patternType="solid">
        <fgColor rgb="FFE7F9FD"/>
        <bgColor indexed="64"/>
      </patternFill>
    </fill>
    <fill>
      <patternFill patternType="solid">
        <fgColor rgb="FFC6F0FA"/>
        <bgColor indexed="64"/>
      </patternFill>
    </fill>
    <fill>
      <patternFill patternType="solid">
        <fgColor rgb="FFF0FBFE"/>
        <bgColor indexed="64"/>
      </patternFill>
    </fill>
    <fill>
      <patternFill patternType="solid">
        <fgColor theme="1" tint="0.249977111117893"/>
        <bgColor indexed="64"/>
      </patternFill>
    </fill>
  </fills>
  <borders count="41">
    <border>
      <left/>
      <right/>
      <top/>
      <bottom/>
      <diagonal/>
    </border>
    <border>
      <left style="medium">
        <color indexed="64"/>
      </left>
      <right/>
      <top/>
      <bottom/>
      <diagonal/>
    </border>
    <border>
      <left/>
      <right/>
      <top/>
      <bottom style="medium">
        <color rgb="FF00B0F0"/>
      </bottom>
      <diagonal/>
    </border>
    <border>
      <left/>
      <right/>
      <top style="thin">
        <color rgb="FF00B0F0"/>
      </top>
      <bottom/>
      <diagonal/>
    </border>
    <border>
      <left/>
      <right/>
      <top style="thin">
        <color rgb="FF00B0F0"/>
      </top>
      <bottom style="thin">
        <color rgb="FF00B0F0"/>
      </bottom>
      <diagonal/>
    </border>
    <border>
      <left/>
      <right/>
      <top/>
      <bottom style="thin">
        <color rgb="FF00B0F0"/>
      </bottom>
      <diagonal/>
    </border>
    <border>
      <left/>
      <right/>
      <top style="thin">
        <color rgb="FF00B0F0"/>
      </top>
      <bottom style="medium">
        <color rgb="FF00B0F0"/>
      </bottom>
      <diagonal/>
    </border>
    <border>
      <left style="thin">
        <color rgb="FF00B0F0"/>
      </left>
      <right/>
      <top style="thin">
        <color rgb="FF00B0F0"/>
      </top>
      <bottom style="medium">
        <color rgb="FF00B0F0"/>
      </bottom>
      <diagonal/>
    </border>
    <border>
      <left style="thin">
        <color rgb="FF00B0F0"/>
      </left>
      <right/>
      <top style="medium">
        <color rgb="FF00B0F0"/>
      </top>
      <bottom/>
      <diagonal/>
    </border>
    <border>
      <left style="thin">
        <color rgb="FF00B0F0"/>
      </left>
      <right/>
      <top/>
      <bottom/>
      <diagonal/>
    </border>
    <border>
      <left style="thin">
        <color rgb="FF00B0F0"/>
      </left>
      <right/>
      <top style="thin">
        <color rgb="FF00B0F0"/>
      </top>
      <bottom style="thin">
        <color rgb="FF00B0F0"/>
      </bottom>
      <diagonal/>
    </border>
    <border>
      <left/>
      <right/>
      <top style="medium">
        <color rgb="FF00B0F0"/>
      </top>
      <bottom/>
      <diagonal/>
    </border>
    <border>
      <left/>
      <right/>
      <top style="medium">
        <color rgb="FF00B0F0"/>
      </top>
      <bottom style="medium">
        <color rgb="FF00B0F0"/>
      </bottom>
      <diagonal/>
    </border>
    <border>
      <left/>
      <right/>
      <top style="hair">
        <color rgb="FF00B0F0"/>
      </top>
      <bottom style="hair">
        <color rgb="FF00B0F0"/>
      </bottom>
      <diagonal/>
    </border>
    <border>
      <left/>
      <right/>
      <top/>
      <bottom style="hair">
        <color rgb="FF00B0F0"/>
      </bottom>
      <diagonal/>
    </border>
    <border>
      <left/>
      <right/>
      <top style="hair">
        <color rgb="FF00B0F0"/>
      </top>
      <bottom/>
      <diagonal/>
    </border>
    <border>
      <left/>
      <right/>
      <top style="hair">
        <color rgb="FF00B0F0"/>
      </top>
      <bottom style="medium">
        <color rgb="FF00B0F0"/>
      </bottom>
      <diagonal/>
    </border>
    <border>
      <left/>
      <right/>
      <top style="thin">
        <color rgb="FF00B0F0"/>
      </top>
      <bottom style="hair">
        <color rgb="FF00B0F0"/>
      </bottom>
      <diagonal/>
    </border>
    <border>
      <left/>
      <right/>
      <top style="hair">
        <color rgb="FF00B0F0"/>
      </top>
      <bottom style="thin">
        <color rgb="FF00B0F0"/>
      </bottom>
      <diagonal/>
    </border>
    <border>
      <left style="hair">
        <color rgb="FF00B0F0"/>
      </left>
      <right/>
      <top style="medium">
        <color rgb="FF00B0F0"/>
      </top>
      <bottom style="medium">
        <color rgb="FF00B0F0"/>
      </bottom>
      <diagonal/>
    </border>
    <border>
      <left style="hair">
        <color rgb="FF00B0F0"/>
      </left>
      <right/>
      <top style="hair">
        <color rgb="FF00B0F0"/>
      </top>
      <bottom/>
      <diagonal/>
    </border>
    <border>
      <left style="hair">
        <color rgb="FF00B0F0"/>
      </left>
      <right/>
      <top/>
      <bottom style="medium">
        <color rgb="FF00B0F0"/>
      </bottom>
      <diagonal/>
    </border>
    <border>
      <left/>
      <right style="hair">
        <color rgb="FF00B0F0"/>
      </right>
      <top style="medium">
        <color rgb="FF00B0F0"/>
      </top>
      <bottom style="medium">
        <color rgb="FF00B0F0"/>
      </bottom>
      <diagonal/>
    </border>
    <border>
      <left/>
      <right style="hair">
        <color rgb="FF00B0F0"/>
      </right>
      <top/>
      <bottom/>
      <diagonal/>
    </border>
    <border>
      <left/>
      <right style="hair">
        <color rgb="FF00B0F0"/>
      </right>
      <top/>
      <bottom style="hair">
        <color rgb="FF00B0F0"/>
      </bottom>
      <diagonal/>
    </border>
    <border>
      <left/>
      <right style="hair">
        <color rgb="FF00B0F0"/>
      </right>
      <top style="hair">
        <color rgb="FF00B0F0"/>
      </top>
      <bottom/>
      <diagonal/>
    </border>
    <border>
      <left/>
      <right style="hair">
        <color rgb="FF00B0F0"/>
      </right>
      <top/>
      <bottom style="medium">
        <color rgb="FF00B0F0"/>
      </bottom>
      <diagonal/>
    </border>
    <border>
      <left style="hair">
        <color rgb="FF00B0F0"/>
      </left>
      <right/>
      <top style="hair">
        <color rgb="FF00B0F0"/>
      </top>
      <bottom style="hair">
        <color rgb="FF00B0F0"/>
      </bottom>
      <diagonal/>
    </border>
    <border>
      <left/>
      <right style="hair">
        <color rgb="FF00B0F0"/>
      </right>
      <top style="hair">
        <color rgb="FF00B0F0"/>
      </top>
      <bottom style="hair">
        <color rgb="FF00B0F0"/>
      </bottom>
      <diagonal/>
    </border>
    <border>
      <left/>
      <right/>
      <top style="medium">
        <color rgb="FF00B0F0"/>
      </top>
      <bottom style="hair">
        <color rgb="FF00B0F0"/>
      </bottom>
      <diagonal/>
    </border>
    <border>
      <left style="hair">
        <color rgb="FF00B0F0"/>
      </left>
      <right style="hair">
        <color rgb="FF00B0F0"/>
      </right>
      <top style="hair">
        <color rgb="FF00B0F0"/>
      </top>
      <bottom style="hair">
        <color rgb="FF00B0F0"/>
      </bottom>
      <diagonal/>
    </border>
    <border>
      <left style="hair">
        <color rgb="FF00B0F0"/>
      </left>
      <right style="hair">
        <color rgb="FF00B0F0"/>
      </right>
      <top/>
      <bottom style="hair">
        <color rgb="FF00B0F0"/>
      </bottom>
      <diagonal/>
    </border>
    <border>
      <left style="hair">
        <color rgb="FF00B0F0"/>
      </left>
      <right style="hair">
        <color rgb="FF00B0F0"/>
      </right>
      <top style="hair">
        <color rgb="FF00B0F0"/>
      </top>
      <bottom/>
      <diagonal/>
    </border>
    <border>
      <left style="hair">
        <color rgb="FF00B0F0"/>
      </left>
      <right style="hair">
        <color rgb="FF00B0F0"/>
      </right>
      <top/>
      <bottom/>
      <diagonal/>
    </border>
    <border>
      <left style="hair">
        <color rgb="FF00B0F0"/>
      </left>
      <right style="hair">
        <color rgb="FF00B0F0"/>
      </right>
      <top/>
      <bottom style="medium">
        <color rgb="FF00B0F0"/>
      </bottom>
      <diagonal/>
    </border>
    <border>
      <left style="hair">
        <color rgb="FF00B0F0"/>
      </left>
      <right/>
      <top/>
      <bottom style="hair">
        <color rgb="FF00B0F0"/>
      </bottom>
      <diagonal/>
    </border>
    <border>
      <left/>
      <right/>
      <top/>
      <bottom style="hair">
        <color theme="8" tint="0.39994506668294322"/>
      </bottom>
      <diagonal/>
    </border>
    <border>
      <left/>
      <right/>
      <top/>
      <bottom style="thin">
        <color theme="0"/>
      </bottom>
      <diagonal/>
    </border>
    <border>
      <left style="medium">
        <color rgb="FF464646"/>
      </left>
      <right style="medium">
        <color rgb="FF464646"/>
      </right>
      <top style="medium">
        <color rgb="FF464646"/>
      </top>
      <bottom style="medium">
        <color rgb="FF464646"/>
      </bottom>
      <diagonal/>
    </border>
    <border>
      <left style="medium">
        <color rgb="FF909090"/>
      </left>
      <right style="medium">
        <color rgb="FF909090"/>
      </right>
      <top/>
      <bottom style="medium">
        <color rgb="FF909090"/>
      </bottom>
      <diagonal/>
    </border>
    <border>
      <left style="medium">
        <color rgb="FF909090"/>
      </left>
      <right style="medium">
        <color rgb="FF909090"/>
      </right>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75" fillId="0" borderId="0" applyNumberFormat="0" applyFill="0" applyBorder="0" applyAlignment="0" applyProtection="0"/>
  </cellStyleXfs>
  <cellXfs count="726">
    <xf numFmtId="0" fontId="0" fillId="0" borderId="0" xfId="0"/>
    <xf numFmtId="0" fontId="5" fillId="2" borderId="0" xfId="3" applyFont="1" applyFill="1"/>
    <xf numFmtId="0" fontId="5" fillId="2" borderId="0" xfId="3" applyFont="1" applyFill="1" applyAlignment="1">
      <alignment horizontal="right"/>
    </xf>
    <xf numFmtId="0" fontId="7" fillId="2" borderId="0" xfId="3" applyFont="1" applyFill="1"/>
    <xf numFmtId="3" fontId="9" fillId="2" borderId="0" xfId="3" applyNumberFormat="1" applyFont="1" applyFill="1" applyAlignment="1">
      <alignment horizontal="right"/>
    </xf>
    <xf numFmtId="166" fontId="5" fillId="2" borderId="0" xfId="1" applyNumberFormat="1" applyFont="1" applyFill="1" applyBorder="1" applyAlignment="1">
      <alignment horizontal="right" vertical="center"/>
    </xf>
    <xf numFmtId="0" fontId="0" fillId="2" borderId="0" xfId="0" applyFill="1"/>
    <xf numFmtId="0" fontId="2" fillId="2" borderId="0" xfId="0" applyFont="1" applyFill="1"/>
    <xf numFmtId="0" fontId="25" fillId="2" borderId="0" xfId="0" applyFont="1" applyFill="1"/>
    <xf numFmtId="0" fontId="28" fillId="2" borderId="0" xfId="0" applyFont="1" applyFill="1"/>
    <xf numFmtId="166" fontId="5" fillId="2" borderId="0" xfId="1" applyNumberFormat="1" applyFont="1" applyFill="1" applyAlignment="1">
      <alignment horizontal="right"/>
    </xf>
    <xf numFmtId="49" fontId="5" fillId="2" borderId="0" xfId="4" applyNumberFormat="1" applyFill="1" applyAlignment="1">
      <alignment horizontal="left"/>
    </xf>
    <xf numFmtId="0" fontId="30" fillId="2" borderId="0" xfId="0" applyFont="1" applyFill="1" applyAlignment="1">
      <alignment vertical="center"/>
    </xf>
    <xf numFmtId="0" fontId="2" fillId="0" borderId="0" xfId="0" applyFont="1"/>
    <xf numFmtId="0" fontId="34" fillId="2" borderId="6" xfId="0" applyFont="1" applyFill="1" applyBorder="1" applyAlignment="1">
      <alignment vertical="center"/>
    </xf>
    <xf numFmtId="0" fontId="34" fillId="2" borderId="6" xfId="0" applyFont="1" applyFill="1" applyBorder="1" applyAlignment="1">
      <alignment horizontal="right" vertical="center" wrapText="1"/>
    </xf>
    <xf numFmtId="0" fontId="34" fillId="2" borderId="6" xfId="4" applyFont="1" applyFill="1" applyBorder="1" applyAlignment="1">
      <alignment horizontal="left" vertical="center"/>
    </xf>
    <xf numFmtId="0" fontId="34" fillId="2" borderId="6" xfId="0" applyFont="1" applyFill="1" applyBorder="1" applyAlignment="1">
      <alignment horizontal="right" vertical="center"/>
    </xf>
    <xf numFmtId="0" fontId="34" fillId="2" borderId="6" xfId="0" applyFont="1" applyFill="1" applyBorder="1" applyAlignment="1">
      <alignment vertical="center" wrapText="1"/>
    </xf>
    <xf numFmtId="0" fontId="5" fillId="2" borderId="0" xfId="0" applyFont="1" applyFill="1"/>
    <xf numFmtId="0" fontId="4" fillId="2" borderId="0" xfId="0" applyFont="1" applyFill="1"/>
    <xf numFmtId="0" fontId="39" fillId="2" borderId="0" xfId="0" applyFont="1" applyFill="1" applyAlignment="1">
      <alignment vertical="center"/>
    </xf>
    <xf numFmtId="0" fontId="5" fillId="2" borderId="2" xfId="0" applyFont="1" applyFill="1" applyBorder="1"/>
    <xf numFmtId="164" fontId="5" fillId="2" borderId="0" xfId="0" applyNumberFormat="1" applyFont="1" applyFill="1"/>
    <xf numFmtId="0" fontId="34" fillId="2" borderId="0" xfId="4" applyFont="1" applyFill="1" applyAlignment="1">
      <alignment vertical="center"/>
    </xf>
    <xf numFmtId="0" fontId="0" fillId="2" borderId="0" xfId="0" applyFill="1" applyAlignment="1">
      <alignment horizontal="center"/>
    </xf>
    <xf numFmtId="0" fontId="5" fillId="2" borderId="0" xfId="0" applyFont="1" applyFill="1" applyAlignment="1">
      <alignment horizontal="center"/>
    </xf>
    <xf numFmtId="166" fontId="5" fillId="2" borderId="0" xfId="1" applyNumberFormat="1" applyFont="1" applyFill="1" applyBorder="1" applyAlignment="1">
      <alignment horizontal="left"/>
    </xf>
    <xf numFmtId="166" fontId="5" fillId="2" borderId="0" xfId="1" applyNumberFormat="1" applyFont="1" applyFill="1" applyBorder="1"/>
    <xf numFmtId="0" fontId="5" fillId="2" borderId="11" xfId="0" applyFont="1" applyFill="1" applyBorder="1"/>
    <xf numFmtId="166" fontId="5" fillId="2" borderId="11" xfId="1" applyNumberFormat="1" applyFont="1" applyFill="1" applyBorder="1" applyAlignment="1">
      <alignment horizontal="right"/>
    </xf>
    <xf numFmtId="0" fontId="4" fillId="3" borderId="4" xfId="4" applyFont="1" applyFill="1" applyBorder="1" applyAlignment="1">
      <alignment wrapText="1"/>
    </xf>
    <xf numFmtId="0" fontId="28" fillId="2" borderId="0" xfId="0" applyFont="1" applyFill="1" applyAlignment="1">
      <alignment vertical="center"/>
    </xf>
    <xf numFmtId="0" fontId="0" fillId="2" borderId="0" xfId="0" applyFill="1" applyAlignment="1">
      <alignment vertical="center"/>
    </xf>
    <xf numFmtId="0" fontId="5" fillId="2" borderId="0" xfId="0" applyFont="1" applyFill="1" applyAlignment="1">
      <alignment vertical="center"/>
    </xf>
    <xf numFmtId="166" fontId="5" fillId="2" borderId="0" xfId="1" applyNumberFormat="1" applyFont="1" applyFill="1" applyBorder="1" applyAlignment="1">
      <alignment horizontal="left" vertical="center"/>
    </xf>
    <xf numFmtId="0" fontId="5" fillId="2" borderId="0" xfId="0" applyFont="1" applyFill="1" applyAlignment="1">
      <alignment vertical="center" wrapText="1"/>
    </xf>
    <xf numFmtId="0" fontId="34" fillId="2" borderId="3" xfId="0" applyFont="1" applyFill="1" applyBorder="1" applyAlignment="1">
      <alignment vertical="center"/>
    </xf>
    <xf numFmtId="0" fontId="5" fillId="2" borderId="0" xfId="0" applyFont="1" applyFill="1" applyAlignment="1">
      <alignment horizontal="left" vertical="center" wrapText="1"/>
    </xf>
    <xf numFmtId="166" fontId="5" fillId="2" borderId="0" xfId="1" applyNumberFormat="1" applyFont="1" applyFill="1" applyBorder="1" applyAlignment="1">
      <alignment vertical="center"/>
    </xf>
    <xf numFmtId="166" fontId="5" fillId="2" borderId="2" xfId="1" applyNumberFormat="1" applyFont="1" applyFill="1" applyBorder="1" applyAlignment="1">
      <alignment horizontal="right"/>
    </xf>
    <xf numFmtId="0" fontId="47" fillId="2" borderId="0" xfId="0" applyFont="1" applyFill="1"/>
    <xf numFmtId="0" fontId="50" fillId="2" borderId="0" xfId="0" applyFont="1" applyFill="1"/>
    <xf numFmtId="0" fontId="51" fillId="2" borderId="0" xfId="0" applyFont="1" applyFill="1"/>
    <xf numFmtId="0" fontId="0" fillId="4" borderId="0" xfId="0" applyFill="1"/>
    <xf numFmtId="0" fontId="0" fillId="4" borderId="0" xfId="0" applyFill="1" applyAlignment="1">
      <alignment horizontal="center"/>
    </xf>
    <xf numFmtId="0" fontId="28" fillId="4" borderId="0" xfId="0" applyFont="1" applyFill="1"/>
    <xf numFmtId="0" fontId="0" fillId="4" borderId="0" xfId="0" applyFill="1" applyAlignment="1">
      <alignment vertical="center"/>
    </xf>
    <xf numFmtId="0" fontId="47" fillId="4" borderId="0" xfId="0" applyFont="1" applyFill="1"/>
    <xf numFmtId="0" fontId="0" fillId="2" borderId="0" xfId="0" applyFill="1" applyAlignment="1">
      <alignment vertical="center" wrapText="1"/>
    </xf>
    <xf numFmtId="0" fontId="0" fillId="4" borderId="0" xfId="0" applyFill="1" applyAlignment="1">
      <alignment vertical="center" wrapText="1"/>
    </xf>
    <xf numFmtId="0" fontId="30" fillId="4" borderId="0" xfId="0" applyFont="1" applyFill="1" applyAlignment="1">
      <alignment vertical="center"/>
    </xf>
    <xf numFmtId="0" fontId="39" fillId="4" borderId="0" xfId="0" applyFont="1" applyFill="1" applyAlignment="1">
      <alignment vertical="center"/>
    </xf>
    <xf numFmtId="0" fontId="15" fillId="2" borderId="0" xfId="3" applyFont="1" applyFill="1" applyAlignment="1">
      <alignment horizontal="left"/>
    </xf>
    <xf numFmtId="0" fontId="7" fillId="4" borderId="0" xfId="3" applyFont="1" applyFill="1"/>
    <xf numFmtId="0" fontId="7" fillId="4" borderId="1" xfId="3" applyFont="1" applyFill="1" applyBorder="1"/>
    <xf numFmtId="0" fontId="15" fillId="4" borderId="1" xfId="3" applyFont="1" applyFill="1" applyBorder="1" applyAlignment="1">
      <alignment horizontal="left"/>
    </xf>
    <xf numFmtId="9" fontId="18" fillId="4" borderId="0" xfId="2" applyFont="1" applyFill="1" applyBorder="1" applyAlignment="1">
      <alignment horizontal="right"/>
    </xf>
    <xf numFmtId="0" fontId="55" fillId="4" borderId="0" xfId="0" applyFont="1" applyFill="1"/>
    <xf numFmtId="0" fontId="55" fillId="2" borderId="0" xfId="0" applyFont="1" applyFill="1"/>
    <xf numFmtId="0" fontId="27" fillId="2" borderId="0" xfId="0" applyFont="1" applyFill="1"/>
    <xf numFmtId="0" fontId="32" fillId="2" borderId="0" xfId="4" applyFont="1" applyFill="1" applyAlignment="1">
      <alignment horizontal="center" vertical="center"/>
    </xf>
    <xf numFmtId="0" fontId="57" fillId="2" borderId="0" xfId="4" applyFont="1" applyFill="1" applyAlignment="1">
      <alignment horizontal="left" vertical="center"/>
    </xf>
    <xf numFmtId="9" fontId="34" fillId="2" borderId="6" xfId="0" applyNumberFormat="1" applyFont="1" applyFill="1" applyBorder="1" applyAlignment="1">
      <alignment horizontal="right" vertical="center" wrapText="1"/>
    </xf>
    <xf numFmtId="0" fontId="27" fillId="2" borderId="0" xfId="0" applyFont="1" applyFill="1" applyAlignment="1">
      <alignment vertical="center"/>
    </xf>
    <xf numFmtId="0" fontId="58" fillId="2" borderId="0" xfId="4" applyFont="1" applyFill="1" applyAlignment="1">
      <alignment horizontal="left" vertical="center"/>
    </xf>
    <xf numFmtId="0" fontId="34" fillId="0" borderId="6" xfId="0" applyFont="1" applyBorder="1" applyAlignment="1">
      <alignment horizontal="left" vertical="center" wrapText="1"/>
    </xf>
    <xf numFmtId="0" fontId="5" fillId="2" borderId="2" xfId="3" applyFont="1" applyFill="1" applyBorder="1"/>
    <xf numFmtId="166" fontId="5" fillId="2" borderId="2" xfId="1" applyNumberFormat="1" applyFont="1" applyFill="1" applyBorder="1"/>
    <xf numFmtId="0" fontId="4" fillId="6" borderId="6" xfId="3" applyFont="1" applyFill="1" applyBorder="1"/>
    <xf numFmtId="0" fontId="4" fillId="7" borderId="6" xfId="3" applyFont="1" applyFill="1" applyBorder="1"/>
    <xf numFmtId="166" fontId="4" fillId="7" borderId="6" xfId="1" applyNumberFormat="1" applyFont="1" applyFill="1" applyBorder="1"/>
    <xf numFmtId="0" fontId="72" fillId="2" borderId="0" xfId="0" applyFont="1" applyFill="1"/>
    <xf numFmtId="0" fontId="57" fillId="2" borderId="0" xfId="4" applyFont="1" applyFill="1" applyAlignment="1">
      <alignment horizontal="left" vertical="top"/>
    </xf>
    <xf numFmtId="0" fontId="0" fillId="2" borderId="0" xfId="0" applyFill="1" applyAlignment="1">
      <alignment vertical="top"/>
    </xf>
    <xf numFmtId="0" fontId="74" fillId="2" borderId="0" xfId="4" applyFont="1" applyFill="1" applyAlignment="1">
      <alignment horizontal="center" vertical="center"/>
    </xf>
    <xf numFmtId="0" fontId="0" fillId="4" borderId="0" xfId="0" applyFill="1" applyAlignment="1">
      <alignment vertical="top"/>
    </xf>
    <xf numFmtId="0" fontId="55" fillId="2" borderId="0" xfId="0" applyFont="1" applyFill="1" applyAlignment="1">
      <alignment vertical="top"/>
    </xf>
    <xf numFmtId="0" fontId="32" fillId="2" borderId="0" xfId="0" applyFont="1" applyFill="1" applyAlignment="1">
      <alignment horizontal="center" vertical="center"/>
    </xf>
    <xf numFmtId="0" fontId="0" fillId="2" borderId="0" xfId="0" applyFill="1" applyAlignment="1">
      <alignment horizontal="right"/>
    </xf>
    <xf numFmtId="0" fontId="5" fillId="8" borderId="11" xfId="0" applyFont="1" applyFill="1" applyBorder="1"/>
    <xf numFmtId="0" fontId="5" fillId="8" borderId="2" xfId="0" applyFont="1" applyFill="1" applyBorder="1"/>
    <xf numFmtId="0" fontId="34" fillId="8" borderId="6" xfId="0" applyFont="1" applyFill="1" applyBorder="1" applyAlignment="1">
      <alignment horizontal="right" vertical="center" wrapText="1"/>
    </xf>
    <xf numFmtId="164" fontId="4" fillId="8" borderId="0" xfId="0" applyNumberFormat="1" applyFont="1" applyFill="1"/>
    <xf numFmtId="0" fontId="34" fillId="8" borderId="6" xfId="0" applyFont="1" applyFill="1" applyBorder="1" applyAlignment="1">
      <alignment vertical="center"/>
    </xf>
    <xf numFmtId="0" fontId="5" fillId="8" borderId="0" xfId="0" applyFont="1" applyFill="1"/>
    <xf numFmtId="165" fontId="5" fillId="8" borderId="11" xfId="0" applyNumberFormat="1" applyFont="1" applyFill="1" applyBorder="1"/>
    <xf numFmtId="165" fontId="5" fillId="2" borderId="11" xfId="1" applyNumberFormat="1" applyFont="1" applyFill="1" applyBorder="1"/>
    <xf numFmtId="165" fontId="5" fillId="8" borderId="2" xfId="0" applyNumberFormat="1" applyFont="1" applyFill="1" applyBorder="1"/>
    <xf numFmtId="165" fontId="5" fillId="2" borderId="2" xfId="1" applyNumberFormat="1" applyFont="1" applyFill="1" applyBorder="1"/>
    <xf numFmtId="0" fontId="34" fillId="2" borderId="0" xfId="0" applyFont="1" applyFill="1" applyAlignment="1">
      <alignment horizontal="right" vertical="center" wrapText="1"/>
    </xf>
    <xf numFmtId="0" fontId="34" fillId="8" borderId="0" xfId="0" applyFont="1" applyFill="1" applyAlignment="1">
      <alignment horizontal="right" vertical="center" wrapText="1"/>
    </xf>
    <xf numFmtId="0" fontId="34" fillId="2" borderId="3" xfId="0" applyFont="1" applyFill="1" applyBorder="1" applyAlignment="1">
      <alignment horizontal="right" vertical="center" wrapText="1"/>
    </xf>
    <xf numFmtId="0" fontId="34" fillId="8" borderId="3" xfId="0" applyFont="1" applyFill="1" applyBorder="1" applyAlignment="1">
      <alignment horizontal="right" vertical="center" wrapText="1"/>
    </xf>
    <xf numFmtId="164" fontId="4" fillId="8" borderId="2" xfId="0" applyNumberFormat="1" applyFont="1" applyFill="1" applyBorder="1"/>
    <xf numFmtId="164" fontId="5" fillId="2" borderId="2" xfId="0" applyNumberFormat="1" applyFont="1" applyFill="1" applyBorder="1" applyAlignment="1">
      <alignment horizontal="right"/>
    </xf>
    <xf numFmtId="0" fontId="48" fillId="9" borderId="0" xfId="0" applyFont="1" applyFill="1" applyAlignment="1">
      <alignment horizontal="left" vertical="center"/>
    </xf>
    <xf numFmtId="0" fontId="49" fillId="9" borderId="0" xfId="0" applyFont="1" applyFill="1" applyAlignment="1">
      <alignment vertical="center" wrapText="1"/>
    </xf>
    <xf numFmtId="0" fontId="49" fillId="9" borderId="0" xfId="0" applyFont="1" applyFill="1" applyAlignment="1">
      <alignment horizontal="center" wrapText="1"/>
    </xf>
    <xf numFmtId="0" fontId="0" fillId="4" borderId="0" xfId="0" applyFill="1" applyAlignment="1">
      <alignment horizontal="left" vertical="center" wrapText="1"/>
    </xf>
    <xf numFmtId="0" fontId="0" fillId="2" borderId="0" xfId="0" applyFill="1" applyAlignment="1">
      <alignment horizontal="left" vertical="center" wrapText="1"/>
    </xf>
    <xf numFmtId="0" fontId="7" fillId="2" borderId="0" xfId="0" applyFont="1" applyFill="1" applyAlignment="1">
      <alignment horizontal="left" vertical="center"/>
    </xf>
    <xf numFmtId="0" fontId="5" fillId="2" borderId="13" xfId="0" applyFont="1" applyFill="1" applyBorder="1" applyAlignment="1">
      <alignment horizontal="left" vertical="top" wrapText="1"/>
    </xf>
    <xf numFmtId="0" fontId="5" fillId="2" borderId="0" xfId="0" applyFont="1" applyFill="1" applyAlignment="1">
      <alignment horizontal="left" vertical="top" wrapText="1"/>
    </xf>
    <xf numFmtId="0" fontId="34" fillId="2" borderId="6" xfId="4" applyFont="1" applyFill="1" applyBorder="1" applyAlignment="1">
      <alignment vertical="center"/>
    </xf>
    <xf numFmtId="9" fontId="34" fillId="2" borderId="7" xfId="0" applyNumberFormat="1" applyFont="1" applyFill="1" applyBorder="1" applyAlignment="1">
      <alignment horizontal="right" vertical="center" wrapText="1"/>
    </xf>
    <xf numFmtId="0" fontId="5" fillId="2" borderId="12" xfId="0" applyFont="1" applyFill="1" applyBorder="1" applyAlignment="1">
      <alignment vertical="center" wrapText="1"/>
    </xf>
    <xf numFmtId="172" fontId="5" fillId="2" borderId="12" xfId="2" applyNumberFormat="1" applyFont="1" applyFill="1" applyBorder="1" applyAlignment="1">
      <alignment horizontal="right" vertical="center"/>
    </xf>
    <xf numFmtId="0" fontId="5" fillId="2" borderId="2" xfId="0" applyFont="1" applyFill="1" applyBorder="1" applyAlignment="1">
      <alignment vertical="center"/>
    </xf>
    <xf numFmtId="166" fontId="5" fillId="2" borderId="2" xfId="1" applyNumberFormat="1" applyFont="1" applyFill="1" applyBorder="1" applyAlignment="1">
      <alignment horizontal="right" vertical="center"/>
    </xf>
    <xf numFmtId="166" fontId="5" fillId="2" borderId="0" xfId="1" applyNumberFormat="1" applyFont="1" applyFill="1" applyBorder="1" applyAlignment="1">
      <alignment horizontal="right"/>
    </xf>
    <xf numFmtId="166" fontId="5" fillId="2" borderId="0" xfId="1" applyNumberFormat="1" applyFont="1" applyFill="1" applyBorder="1" applyAlignment="1"/>
    <xf numFmtId="9" fontId="5" fillId="2" borderId="0" xfId="1" applyNumberFormat="1" applyFont="1" applyFill="1" applyBorder="1" applyAlignment="1">
      <alignment horizontal="right" wrapText="1"/>
    </xf>
    <xf numFmtId="0" fontId="34" fillId="2" borderId="0" xfId="0" applyFont="1" applyFill="1" applyAlignment="1">
      <alignment vertical="center"/>
    </xf>
    <xf numFmtId="0" fontId="4" fillId="3" borderId="10" xfId="4" applyFont="1" applyFill="1" applyBorder="1" applyAlignment="1">
      <alignment wrapText="1"/>
    </xf>
    <xf numFmtId="0" fontId="4" fillId="6" borderId="7" xfId="3" applyFont="1" applyFill="1" applyBorder="1"/>
    <xf numFmtId="166" fontId="5" fillId="2" borderId="0" xfId="1" applyNumberFormat="1" applyFont="1" applyFill="1" applyAlignment="1">
      <alignment horizontal="right" vertical="center"/>
    </xf>
    <xf numFmtId="0" fontId="15" fillId="4" borderId="0" xfId="3" applyFont="1" applyFill="1" applyAlignment="1">
      <alignment horizontal="left"/>
    </xf>
    <xf numFmtId="9" fontId="20" fillId="2" borderId="0" xfId="2" applyFont="1" applyFill="1" applyBorder="1" applyAlignment="1">
      <alignment horizontal="right"/>
    </xf>
    <xf numFmtId="0" fontId="34" fillId="2" borderId="3" xfId="0" applyFont="1" applyFill="1" applyBorder="1" applyAlignment="1">
      <alignment vertical="center" wrapText="1"/>
    </xf>
    <xf numFmtId="0" fontId="5" fillId="2" borderId="11" xfId="0" applyFont="1" applyFill="1" applyBorder="1" applyAlignment="1">
      <alignment vertical="center"/>
    </xf>
    <xf numFmtId="0" fontId="5" fillId="2" borderId="2" xfId="0" quotePrefix="1" applyFont="1" applyFill="1" applyBorder="1" applyAlignment="1">
      <alignment vertical="center"/>
    </xf>
    <xf numFmtId="2" fontId="0" fillId="2" borderId="0" xfId="0" applyNumberFormat="1" applyFill="1"/>
    <xf numFmtId="0" fontId="0" fillId="4" borderId="0" xfId="0" applyFill="1" applyAlignment="1">
      <alignment horizontal="left" vertical="center"/>
    </xf>
    <xf numFmtId="0" fontId="0" fillId="2" borderId="0" xfId="0" applyFill="1" applyAlignment="1">
      <alignment horizontal="left" vertical="center"/>
    </xf>
    <xf numFmtId="1" fontId="4" fillId="2" borderId="0" xfId="0" applyNumberFormat="1" applyFont="1" applyFill="1" applyAlignment="1">
      <alignment horizontal="left" vertical="top" wrapText="1"/>
    </xf>
    <xf numFmtId="0" fontId="4" fillId="2" borderId="0" xfId="0" applyFont="1" applyFill="1" applyAlignment="1">
      <alignment vertical="top" wrapText="1"/>
    </xf>
    <xf numFmtId="0" fontId="5" fillId="2" borderId="0" xfId="0" applyFont="1" applyFill="1" applyAlignment="1">
      <alignment vertical="top" wrapText="1"/>
    </xf>
    <xf numFmtId="0" fontId="5" fillId="2" borderId="14" xfId="0" applyFont="1" applyFill="1" applyBorder="1" applyAlignment="1">
      <alignment vertical="top" wrapText="1"/>
    </xf>
    <xf numFmtId="0" fontId="5" fillId="2" borderId="13" xfId="0" applyFont="1" applyFill="1" applyBorder="1" applyAlignment="1">
      <alignment vertical="top" wrapText="1"/>
    </xf>
    <xf numFmtId="0" fontId="5" fillId="2" borderId="16" xfId="0" applyFont="1" applyFill="1" applyBorder="1" applyAlignment="1">
      <alignment horizontal="left" vertical="top" wrapText="1"/>
    </xf>
    <xf numFmtId="0" fontId="5" fillId="2" borderId="16" xfId="0" applyFont="1" applyFill="1" applyBorder="1" applyAlignment="1">
      <alignment vertical="top" wrapText="1"/>
    </xf>
    <xf numFmtId="0" fontId="7" fillId="2" borderId="0" xfId="0" applyFont="1" applyFill="1" applyAlignment="1">
      <alignment vertical="center" wrapText="1"/>
    </xf>
    <xf numFmtId="0" fontId="83" fillId="2" borderId="0" xfId="0" applyFont="1" applyFill="1" applyAlignment="1">
      <alignment horizontal="left" vertical="center"/>
    </xf>
    <xf numFmtId="0" fontId="77" fillId="4" borderId="0" xfId="0" applyFont="1" applyFill="1"/>
    <xf numFmtId="0" fontId="2" fillId="2" borderId="0" xfId="0" applyFont="1" applyFill="1" applyAlignment="1">
      <alignment vertical="center"/>
    </xf>
    <xf numFmtId="0" fontId="34" fillId="2" borderId="6" xfId="0" applyFont="1" applyFill="1" applyBorder="1" applyAlignment="1">
      <alignment horizontal="center" vertical="center" wrapText="1"/>
    </xf>
    <xf numFmtId="0" fontId="87" fillId="2" borderId="0" xfId="0" applyFont="1" applyFill="1" applyAlignment="1">
      <alignment vertical="center"/>
    </xf>
    <xf numFmtId="166" fontId="51" fillId="2" borderId="0" xfId="1" applyNumberFormat="1" applyFont="1" applyFill="1" applyBorder="1" applyAlignment="1"/>
    <xf numFmtId="0" fontId="51" fillId="2" borderId="0" xfId="0" applyFont="1" applyFill="1" applyAlignment="1">
      <alignment horizontal="center"/>
    </xf>
    <xf numFmtId="0" fontId="87" fillId="2" borderId="6" xfId="0" applyFont="1" applyFill="1" applyBorder="1"/>
    <xf numFmtId="166" fontId="87" fillId="2" borderId="6" xfId="1" applyNumberFormat="1" applyFont="1" applyFill="1" applyBorder="1"/>
    <xf numFmtId="49" fontId="5" fillId="2" borderId="13" xfId="0" applyNumberFormat="1" applyFont="1" applyFill="1" applyBorder="1" applyAlignment="1">
      <alignment horizontal="left" vertical="top" wrapText="1"/>
    </xf>
    <xf numFmtId="0" fontId="5" fillId="2" borderId="0" xfId="3" applyFont="1" applyFill="1" applyAlignment="1">
      <alignment horizontal="right" vertical="center"/>
    </xf>
    <xf numFmtId="9" fontId="19" fillId="2" borderId="0" xfId="2" applyFont="1" applyFill="1" applyBorder="1" applyAlignment="1">
      <alignment horizontal="right" vertical="center"/>
    </xf>
    <xf numFmtId="0" fontId="5" fillId="2" borderId="2" xfId="3" applyFont="1" applyFill="1" applyBorder="1" applyAlignment="1">
      <alignment horizontal="right" vertical="center"/>
    </xf>
    <xf numFmtId="0" fontId="34" fillId="14" borderId="6" xfId="0" applyFont="1" applyFill="1" applyBorder="1" applyAlignment="1">
      <alignment vertical="center"/>
    </xf>
    <xf numFmtId="166" fontId="5" fillId="14" borderId="11" xfId="1" applyNumberFormat="1" applyFont="1" applyFill="1" applyBorder="1" applyAlignment="1">
      <alignment horizontal="right"/>
    </xf>
    <xf numFmtId="166" fontId="5" fillId="14" borderId="2" xfId="1" applyNumberFormat="1" applyFont="1" applyFill="1" applyBorder="1" applyAlignment="1">
      <alignment horizontal="right"/>
    </xf>
    <xf numFmtId="0" fontId="5" fillId="14" borderId="0" xfId="0" applyFont="1" applyFill="1"/>
    <xf numFmtId="0" fontId="5" fillId="14" borderId="8" xfId="0" applyFont="1" applyFill="1" applyBorder="1"/>
    <xf numFmtId="1" fontId="5" fillId="14" borderId="0" xfId="0" applyNumberFormat="1" applyFont="1" applyFill="1"/>
    <xf numFmtId="1" fontId="5" fillId="14" borderId="9" xfId="0" applyNumberFormat="1" applyFont="1" applyFill="1" applyBorder="1"/>
    <xf numFmtId="0" fontId="5" fillId="14" borderId="9" xfId="0" applyFont="1" applyFill="1" applyBorder="1"/>
    <xf numFmtId="0" fontId="34" fillId="14" borderId="6" xfId="0" applyFont="1" applyFill="1" applyBorder="1" applyAlignment="1">
      <alignment horizontal="right" vertical="center" wrapText="1"/>
    </xf>
    <xf numFmtId="166" fontId="5" fillId="14" borderId="0" xfId="1" applyNumberFormat="1" applyFont="1" applyFill="1" applyAlignment="1">
      <alignment horizontal="right"/>
    </xf>
    <xf numFmtId="166" fontId="5" fillId="14" borderId="2" xfId="1" applyNumberFormat="1" applyFont="1" applyFill="1" applyBorder="1"/>
    <xf numFmtId="0" fontId="34" fillId="14" borderId="6" xfId="0" applyFont="1" applyFill="1" applyBorder="1" applyAlignment="1">
      <alignment horizontal="right" vertical="center"/>
    </xf>
    <xf numFmtId="166" fontId="5" fillId="14" borderId="0" xfId="1" applyNumberFormat="1" applyFont="1" applyFill="1" applyBorder="1" applyAlignment="1">
      <alignment horizontal="right"/>
    </xf>
    <xf numFmtId="166" fontId="4" fillId="14" borderId="0" xfId="1" applyNumberFormat="1" applyFont="1" applyFill="1" applyAlignment="1">
      <alignment horizontal="right"/>
    </xf>
    <xf numFmtId="166" fontId="4" fillId="14" borderId="2" xfId="1" applyNumberFormat="1" applyFont="1" applyFill="1" applyBorder="1"/>
    <xf numFmtId="172" fontId="5" fillId="14" borderId="12" xfId="2" applyNumberFormat="1" applyFont="1" applyFill="1" applyBorder="1" applyAlignment="1">
      <alignment horizontal="right" vertical="center"/>
    </xf>
    <xf numFmtId="166" fontId="5" fillId="14" borderId="0" xfId="1" applyNumberFormat="1" applyFont="1" applyFill="1" applyBorder="1" applyAlignment="1">
      <alignment horizontal="right" vertical="center"/>
    </xf>
    <xf numFmtId="166" fontId="5" fillId="14" borderId="2" xfId="1" applyNumberFormat="1" applyFont="1" applyFill="1" applyBorder="1" applyAlignment="1">
      <alignment horizontal="right" vertical="center"/>
    </xf>
    <xf numFmtId="0" fontId="5" fillId="0" borderId="13" xfId="0" applyFont="1" applyBorder="1" applyAlignment="1">
      <alignment vertical="top" wrapText="1"/>
    </xf>
    <xf numFmtId="166" fontId="4" fillId="14" borderId="0" xfId="1" applyNumberFormat="1" applyFont="1" applyFill="1" applyAlignment="1">
      <alignment horizontal="right" vertical="center"/>
    </xf>
    <xf numFmtId="0" fontId="76" fillId="2" borderId="14" xfId="9" applyFont="1" applyFill="1" applyBorder="1" applyAlignment="1">
      <alignment vertical="top" wrapText="1"/>
    </xf>
    <xf numFmtId="9" fontId="20" fillId="2" borderId="11" xfId="2" applyFont="1" applyFill="1" applyBorder="1" applyAlignment="1">
      <alignment horizontal="right"/>
    </xf>
    <xf numFmtId="9" fontId="5" fillId="2" borderId="0" xfId="2" applyFont="1" applyFill="1" applyBorder="1" applyAlignment="1">
      <alignment horizontal="right" vertical="center"/>
    </xf>
    <xf numFmtId="9" fontId="5" fillId="2" borderId="0" xfId="2" applyFont="1" applyFill="1" applyBorder="1" applyAlignment="1">
      <alignment horizontal="right" vertical="center" wrapText="1"/>
    </xf>
    <xf numFmtId="9" fontId="5" fillId="2" borderId="2" xfId="2" applyFont="1" applyFill="1" applyBorder="1" applyAlignment="1">
      <alignment horizontal="right" vertical="center"/>
    </xf>
    <xf numFmtId="0" fontId="5" fillId="4" borderId="0" xfId="0" applyFont="1" applyFill="1" applyAlignment="1">
      <alignment vertical="top"/>
    </xf>
    <xf numFmtId="0" fontId="5" fillId="2" borderId="0" xfId="0" applyFont="1" applyFill="1" applyAlignment="1">
      <alignment vertical="top"/>
    </xf>
    <xf numFmtId="0" fontId="7" fillId="2" borderId="0" xfId="0" applyFont="1" applyFill="1" applyAlignment="1">
      <alignment vertical="top"/>
    </xf>
    <xf numFmtId="0" fontId="51" fillId="4" borderId="0" xfId="0" applyFont="1" applyFill="1" applyAlignment="1">
      <alignment vertical="top"/>
    </xf>
    <xf numFmtId="0" fontId="51" fillId="2" borderId="0" xfId="0" applyFont="1" applyFill="1" applyAlignment="1">
      <alignment vertical="top"/>
    </xf>
    <xf numFmtId="3" fontId="4" fillId="14" borderId="0" xfId="4" applyNumberFormat="1" applyFont="1" applyFill="1" applyAlignment="1">
      <alignment horizontal="right" vertical="center"/>
    </xf>
    <xf numFmtId="3" fontId="4" fillId="14" borderId="0" xfId="4" applyNumberFormat="1" applyFont="1" applyFill="1" applyAlignment="1">
      <alignment horizontal="right" vertical="center" wrapText="1"/>
    </xf>
    <xf numFmtId="3" fontId="4" fillId="14" borderId="2" xfId="4" applyNumberFormat="1" applyFont="1" applyFill="1" applyBorder="1" applyAlignment="1">
      <alignment horizontal="right" vertical="center"/>
    </xf>
    <xf numFmtId="172" fontId="4" fillId="14" borderId="0" xfId="4" applyNumberFormat="1" applyFont="1" applyFill="1" applyAlignment="1">
      <alignment horizontal="right" vertical="center"/>
    </xf>
    <xf numFmtId="172" fontId="5" fillId="2" borderId="0" xfId="2" applyNumberFormat="1" applyFont="1" applyFill="1" applyBorder="1" applyAlignment="1">
      <alignment horizontal="right" vertical="center"/>
    </xf>
    <xf numFmtId="0" fontId="5" fillId="2" borderId="15" xfId="0" applyFont="1" applyFill="1" applyBorder="1" applyAlignment="1">
      <alignment vertical="top" wrapText="1"/>
    </xf>
    <xf numFmtId="49" fontId="5" fillId="2" borderId="15" xfId="0" applyNumberFormat="1" applyFont="1" applyFill="1" applyBorder="1" applyAlignment="1">
      <alignment horizontal="left" vertical="top" wrapText="1"/>
    </xf>
    <xf numFmtId="49" fontId="5" fillId="2" borderId="14" xfId="0" applyNumberFormat="1" applyFont="1" applyFill="1" applyBorder="1" applyAlignment="1">
      <alignment horizontal="left" vertical="top" wrapText="1"/>
    </xf>
    <xf numFmtId="49" fontId="5" fillId="2" borderId="0" xfId="0" applyNumberFormat="1" applyFont="1" applyFill="1" applyAlignment="1">
      <alignment horizontal="left" vertical="top" wrapText="1"/>
    </xf>
    <xf numFmtId="0" fontId="5" fillId="2" borderId="11" xfId="0" applyFont="1" applyFill="1" applyBorder="1" applyAlignment="1">
      <alignment horizontal="left" vertical="top" wrapText="1"/>
    </xf>
    <xf numFmtId="0" fontId="5" fillId="2" borderId="11" xfId="0" applyFont="1" applyFill="1" applyBorder="1" applyAlignment="1">
      <alignment vertical="top" wrapText="1"/>
    </xf>
    <xf numFmtId="0" fontId="26" fillId="2" borderId="0" xfId="0" applyFont="1" applyFill="1" applyAlignment="1">
      <alignment vertical="top" wrapText="1"/>
    </xf>
    <xf numFmtId="0" fontId="5" fillId="0" borderId="15" xfId="0" applyFont="1" applyBorder="1" applyAlignment="1">
      <alignment vertical="top" wrapText="1"/>
    </xf>
    <xf numFmtId="49" fontId="4" fillId="14" borderId="0" xfId="1" applyNumberFormat="1" applyFont="1" applyFill="1" applyAlignment="1">
      <alignment horizontal="right" vertical="center"/>
    </xf>
    <xf numFmtId="0" fontId="4" fillId="9" borderId="37" xfId="0" applyFont="1" applyFill="1" applyBorder="1" applyAlignment="1">
      <alignment vertical="center" wrapText="1"/>
    </xf>
    <xf numFmtId="0" fontId="82" fillId="2" borderId="0" xfId="0" applyFont="1" applyFill="1" applyAlignment="1">
      <alignment horizontal="left" vertical="center" wrapText="1"/>
    </xf>
    <xf numFmtId="0" fontId="25" fillId="2" borderId="0" xfId="0" applyFont="1" applyFill="1" applyAlignment="1">
      <alignment horizontal="left" vertical="center"/>
    </xf>
    <xf numFmtId="9" fontId="18" fillId="2" borderId="0" xfId="2" applyFont="1" applyFill="1" applyBorder="1" applyAlignment="1" applyProtection="1">
      <alignment horizontal="right"/>
    </xf>
    <xf numFmtId="9" fontId="18" fillId="4" borderId="0" xfId="2" applyFont="1" applyFill="1" applyBorder="1" applyAlignment="1" applyProtection="1">
      <alignment horizontal="right"/>
    </xf>
    <xf numFmtId="9" fontId="96" fillId="2" borderId="0" xfId="2" applyFont="1" applyFill="1" applyBorder="1" applyAlignment="1">
      <alignment horizontal="right" vertical="center"/>
    </xf>
    <xf numFmtId="9" fontId="96" fillId="2" borderId="2" xfId="2" applyFont="1" applyFill="1" applyBorder="1" applyAlignment="1">
      <alignment horizontal="right" vertical="center"/>
    </xf>
    <xf numFmtId="0" fontId="55" fillId="4" borderId="0" xfId="0" applyFont="1" applyFill="1" applyAlignment="1">
      <alignment vertical="top"/>
    </xf>
    <xf numFmtId="0" fontId="51" fillId="0" borderId="0" xfId="0" applyFont="1" applyAlignment="1">
      <alignment horizontal="center"/>
    </xf>
    <xf numFmtId="0" fontId="7" fillId="4" borderId="0" xfId="0" applyFont="1" applyFill="1" applyAlignment="1">
      <alignment vertical="top"/>
    </xf>
    <xf numFmtId="0" fontId="72" fillId="2" borderId="0" xfId="0" applyFont="1" applyFill="1" applyAlignment="1">
      <alignment vertical="top"/>
    </xf>
    <xf numFmtId="0" fontId="52" fillId="4" borderId="0" xfId="0" applyFont="1" applyFill="1" applyAlignment="1">
      <alignment vertical="top"/>
    </xf>
    <xf numFmtId="0" fontId="52" fillId="2" borderId="0" xfId="0" applyFont="1" applyFill="1" applyAlignment="1">
      <alignment vertical="top"/>
    </xf>
    <xf numFmtId="0" fontId="76" fillId="2" borderId="0" xfId="9" applyFont="1" applyFill="1" applyAlignment="1">
      <alignment horizontal="left" vertical="top"/>
    </xf>
    <xf numFmtId="0" fontId="25" fillId="2" borderId="0" xfId="4" applyFont="1" applyFill="1" applyAlignment="1">
      <alignment horizontal="left" vertical="top"/>
    </xf>
    <xf numFmtId="0" fontId="106" fillId="2" borderId="0" xfId="0" applyFont="1" applyFill="1" applyAlignment="1">
      <alignment vertical="top"/>
    </xf>
    <xf numFmtId="0" fontId="7" fillId="2" borderId="11" xfId="0" applyFont="1" applyFill="1" applyBorder="1" applyAlignment="1">
      <alignment horizontal="left" vertical="center"/>
    </xf>
    <xf numFmtId="0" fontId="7" fillId="2" borderId="11" xfId="0" applyFont="1" applyFill="1" applyBorder="1" applyAlignment="1">
      <alignment vertical="center" wrapText="1"/>
    </xf>
    <xf numFmtId="0" fontId="5" fillId="2" borderId="11" xfId="0" applyFont="1" applyFill="1" applyBorder="1" applyAlignment="1">
      <alignment vertical="center" wrapText="1"/>
    </xf>
    <xf numFmtId="0" fontId="76" fillId="2" borderId="13" xfId="9" applyFont="1" applyFill="1" applyBorder="1" applyAlignment="1">
      <alignment vertical="top" wrapText="1"/>
    </xf>
    <xf numFmtId="0" fontId="76" fillId="0" borderId="13" xfId="9" applyFont="1" applyFill="1" applyBorder="1" applyAlignment="1">
      <alignment vertical="top" wrapText="1"/>
    </xf>
    <xf numFmtId="0" fontId="76" fillId="2" borderId="15" xfId="9" applyFont="1" applyFill="1" applyBorder="1" applyAlignment="1">
      <alignment vertical="top" wrapText="1"/>
    </xf>
    <xf numFmtId="0" fontId="76" fillId="0" borderId="14" xfId="9" applyFont="1" applyFill="1" applyBorder="1" applyAlignment="1">
      <alignment vertical="top" wrapText="1"/>
    </xf>
    <xf numFmtId="0" fontId="76" fillId="2" borderId="29" xfId="9" applyFont="1" applyFill="1" applyBorder="1" applyAlignment="1">
      <alignment vertical="top" wrapText="1"/>
    </xf>
    <xf numFmtId="0" fontId="76" fillId="2" borderId="16" xfId="9" applyFont="1" applyFill="1" applyBorder="1" applyAlignment="1">
      <alignment vertical="top" wrapText="1"/>
    </xf>
    <xf numFmtId="0" fontId="25" fillId="2" borderId="0" xfId="0" applyFont="1" applyFill="1" applyAlignment="1">
      <alignment horizontal="center"/>
    </xf>
    <xf numFmtId="0" fontId="109" fillId="2" borderId="0" xfId="0" applyFont="1" applyFill="1" applyAlignment="1">
      <alignment horizontal="center"/>
    </xf>
    <xf numFmtId="0" fontId="34" fillId="2" borderId="3" xfId="0" applyFont="1" applyFill="1" applyBorder="1" applyAlignment="1">
      <alignment horizontal="left" vertical="center" wrapText="1"/>
    </xf>
    <xf numFmtId="0" fontId="7" fillId="2" borderId="0" xfId="0" applyFont="1" applyFill="1" applyAlignment="1">
      <alignment horizontal="left" vertical="top" wrapText="1"/>
    </xf>
    <xf numFmtId="0" fontId="25" fillId="2" borderId="0" xfId="0" applyFont="1" applyFill="1" applyAlignment="1">
      <alignment horizontal="left" vertical="center" wrapText="1"/>
    </xf>
    <xf numFmtId="0" fontId="44" fillId="2" borderId="12" xfId="0" applyFont="1" applyFill="1" applyBorder="1" applyAlignment="1">
      <alignment horizontal="center" vertical="center" wrapText="1"/>
    </xf>
    <xf numFmtId="0" fontId="5" fillId="2" borderId="15" xfId="0" applyFont="1" applyFill="1" applyBorder="1" applyAlignment="1">
      <alignment horizontal="left" vertical="top" wrapText="1"/>
    </xf>
    <xf numFmtId="0" fontId="5" fillId="2" borderId="14" xfId="0" applyFont="1" applyFill="1" applyBorder="1" applyAlignment="1">
      <alignment horizontal="left" vertical="top" wrapText="1"/>
    </xf>
    <xf numFmtId="0" fontId="2" fillId="4" borderId="0" xfId="0" applyFont="1" applyFill="1"/>
    <xf numFmtId="0" fontId="28" fillId="2" borderId="0" xfId="0" applyFont="1" applyFill="1" applyAlignment="1">
      <alignment vertical="center" wrapText="1"/>
    </xf>
    <xf numFmtId="0" fontId="112" fillId="2" borderId="0" xfId="0" applyFont="1" applyFill="1" applyAlignment="1">
      <alignment vertical="center" wrapText="1"/>
    </xf>
    <xf numFmtId="0" fontId="115" fillId="2" borderId="0" xfId="0" applyFont="1" applyFill="1" applyAlignment="1">
      <alignment horizontal="center" vertical="center" wrapText="1"/>
    </xf>
    <xf numFmtId="0" fontId="29" fillId="2" borderId="0" xfId="0" applyFont="1" applyFill="1" applyAlignment="1">
      <alignment vertical="center" wrapText="1"/>
    </xf>
    <xf numFmtId="0" fontId="111" fillId="2" borderId="0" xfId="0" applyFont="1" applyFill="1" applyAlignment="1">
      <alignment vertical="center" wrapText="1"/>
    </xf>
    <xf numFmtId="0" fontId="28" fillId="2" borderId="0" xfId="0" applyFont="1" applyFill="1" applyAlignment="1">
      <alignment wrapText="1"/>
    </xf>
    <xf numFmtId="0" fontId="55" fillId="0" borderId="0" xfId="0" applyFont="1" applyAlignment="1">
      <alignment wrapText="1"/>
    </xf>
    <xf numFmtId="0" fontId="116" fillId="2" borderId="0" xfId="9" applyFont="1" applyFill="1" applyBorder="1" applyAlignment="1" applyProtection="1">
      <alignment horizontal="left" vertical="center" wrapText="1"/>
    </xf>
    <xf numFmtId="0" fontId="55" fillId="2" borderId="0" xfId="9" applyFont="1" applyFill="1" applyBorder="1" applyAlignment="1" applyProtection="1">
      <alignment horizontal="left" vertical="center" wrapText="1"/>
    </xf>
    <xf numFmtId="0" fontId="0" fillId="4" borderId="0" xfId="0" applyFill="1" applyAlignment="1">
      <alignment horizontal="center" vertical="center" wrapText="1"/>
    </xf>
    <xf numFmtId="0" fontId="0" fillId="2" borderId="0" xfId="0" applyFill="1" applyAlignment="1">
      <alignment horizontal="center" vertical="center" wrapText="1"/>
    </xf>
    <xf numFmtId="0" fontId="28" fillId="4" borderId="0" xfId="0" applyFont="1" applyFill="1" applyAlignment="1">
      <alignment vertical="center"/>
    </xf>
    <xf numFmtId="0" fontId="80" fillId="2" borderId="0" xfId="0" applyFont="1" applyFill="1"/>
    <xf numFmtId="0" fontId="44" fillId="2" borderId="0" xfId="0" applyFont="1" applyFill="1" applyAlignment="1">
      <alignment horizontal="center" vertical="center" wrapText="1"/>
    </xf>
    <xf numFmtId="0" fontId="28" fillId="2" borderId="15" xfId="0" applyFont="1" applyFill="1" applyBorder="1" applyAlignment="1">
      <alignment horizontal="center" vertical="center" wrapText="1"/>
    </xf>
    <xf numFmtId="0" fontId="76" fillId="2" borderId="15" xfId="9" applyFont="1" applyFill="1" applyBorder="1" applyAlignment="1" applyProtection="1">
      <alignment vertical="center" wrapText="1"/>
    </xf>
    <xf numFmtId="0" fontId="28" fillId="2" borderId="0" xfId="0" applyFont="1" applyFill="1" applyAlignment="1">
      <alignment horizontal="center" vertical="center" wrapText="1"/>
    </xf>
    <xf numFmtId="0" fontId="76" fillId="2" borderId="0" xfId="9" applyFont="1" applyFill="1" applyAlignment="1" applyProtection="1">
      <alignment vertical="center" wrapText="1"/>
    </xf>
    <xf numFmtId="0" fontId="26" fillId="2" borderId="0" xfId="0" applyFont="1" applyFill="1" applyAlignment="1">
      <alignment vertical="center"/>
    </xf>
    <xf numFmtId="0" fontId="28" fillId="2" borderId="0" xfId="0" applyFont="1" applyFill="1" applyAlignment="1">
      <alignment horizontal="center" vertical="top" wrapText="1"/>
    </xf>
    <xf numFmtId="0" fontId="76" fillId="2" borderId="0" xfId="9" applyFont="1" applyFill="1" applyBorder="1" applyAlignment="1" applyProtection="1">
      <alignment vertical="center" wrapText="1"/>
    </xf>
    <xf numFmtId="0" fontId="23" fillId="2" borderId="0" xfId="0" applyFont="1" applyFill="1" applyAlignment="1">
      <alignment vertical="center"/>
    </xf>
    <xf numFmtId="0" fontId="23" fillId="2" borderId="0" xfId="0" applyFont="1" applyFill="1" applyAlignment="1">
      <alignment vertical="center" wrapText="1"/>
    </xf>
    <xf numFmtId="0" fontId="49" fillId="9" borderId="37" xfId="0" applyFont="1" applyFill="1" applyBorder="1" applyAlignment="1">
      <alignment vertical="center" wrapText="1"/>
    </xf>
    <xf numFmtId="0" fontId="76" fillId="0" borderId="0" xfId="9" applyFont="1" applyBorder="1" applyAlignment="1" applyProtection="1">
      <alignment vertical="center" wrapText="1"/>
    </xf>
    <xf numFmtId="0" fontId="48" fillId="9" borderId="37" xfId="0" applyFont="1" applyFill="1" applyBorder="1" applyAlignment="1">
      <alignment horizontal="left" vertical="center"/>
    </xf>
    <xf numFmtId="0" fontId="28" fillId="2" borderId="2" xfId="0" applyFont="1" applyFill="1" applyBorder="1" applyAlignment="1">
      <alignment horizontal="left" vertical="center" wrapText="1"/>
    </xf>
    <xf numFmtId="0" fontId="28" fillId="2" borderId="2" xfId="0" applyFont="1" applyFill="1" applyBorder="1" applyAlignment="1">
      <alignment horizontal="center" vertical="top" wrapText="1"/>
    </xf>
    <xf numFmtId="0" fontId="23" fillId="0" borderId="2" xfId="0" applyFont="1" applyBorder="1" applyAlignment="1">
      <alignment vertical="center" wrapText="1"/>
    </xf>
    <xf numFmtId="0" fontId="28" fillId="2" borderId="0" xfId="0" applyFont="1" applyFill="1" applyAlignment="1">
      <alignment horizontal="left" vertical="center" wrapText="1"/>
    </xf>
    <xf numFmtId="0" fontId="28" fillId="4" borderId="0" xfId="0" applyFont="1" applyFill="1" applyAlignment="1">
      <alignment horizontal="left" vertical="center" wrapText="1"/>
    </xf>
    <xf numFmtId="0" fontId="28" fillId="4" borderId="0" xfId="0" applyFont="1" applyFill="1" applyAlignment="1">
      <alignment horizontal="center" vertical="center" wrapText="1"/>
    </xf>
    <xf numFmtId="0" fontId="28" fillId="4" borderId="0" xfId="0" applyFont="1" applyFill="1" applyAlignment="1">
      <alignment vertical="center" wrapText="1"/>
    </xf>
    <xf numFmtId="0" fontId="2" fillId="4" borderId="0" xfId="0" applyFont="1" applyFill="1" applyAlignment="1">
      <alignment horizontal="center" vertical="center" wrapText="1"/>
    </xf>
    <xf numFmtId="0" fontId="2" fillId="2" borderId="0" xfId="0" applyFont="1" applyFill="1" applyAlignment="1">
      <alignment horizontal="center" vertical="center" wrapText="1"/>
    </xf>
    <xf numFmtId="0" fontId="95" fillId="2" borderId="0" xfId="0" applyFont="1" applyFill="1" applyAlignment="1">
      <alignment horizontal="left" wrapText="1"/>
    </xf>
    <xf numFmtId="0" fontId="44" fillId="2" borderId="19"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9" fillId="9" borderId="0" xfId="0" applyFont="1" applyFill="1" applyAlignment="1">
      <alignment horizontal="center" vertical="center" wrapText="1"/>
    </xf>
    <xf numFmtId="0" fontId="98" fillId="2" borderId="0" xfId="9" applyFont="1" applyFill="1" applyBorder="1" applyAlignment="1" applyProtection="1">
      <alignment horizontal="left" vertical="top" wrapText="1"/>
    </xf>
    <xf numFmtId="0" fontId="4" fillId="2" borderId="33" xfId="0" applyFont="1" applyFill="1" applyBorder="1" applyAlignment="1">
      <alignment horizontal="center" vertical="center" wrapText="1"/>
    </xf>
    <xf numFmtId="0" fontId="5" fillId="2" borderId="23" xfId="0" applyFont="1" applyFill="1" applyBorder="1" applyAlignment="1">
      <alignment horizontal="left" vertical="center" wrapText="1"/>
    </xf>
    <xf numFmtId="0" fontId="49" fillId="9" borderId="0" xfId="0" applyFont="1" applyFill="1" applyAlignment="1">
      <alignment horizontal="left" vertical="center"/>
    </xf>
    <xf numFmtId="0" fontId="26" fillId="2" borderId="24"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25"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49" fillId="9" borderId="23" xfId="0" applyFont="1" applyFill="1" applyBorder="1" applyAlignment="1">
      <alignment vertical="center" wrapText="1"/>
    </xf>
    <xf numFmtId="0" fontId="81" fillId="9" borderId="23" xfId="0" applyFont="1" applyFill="1" applyBorder="1" applyAlignment="1">
      <alignment vertical="center" wrapText="1"/>
    </xf>
    <xf numFmtId="0" fontId="4" fillId="2" borderId="30" xfId="0" applyFont="1" applyFill="1" applyBorder="1" applyAlignment="1">
      <alignment horizontal="center" vertical="center" wrapText="1"/>
    </xf>
    <xf numFmtId="0" fontId="5" fillId="2" borderId="28" xfId="0" applyFont="1" applyFill="1" applyBorder="1" applyAlignment="1">
      <alignment horizontal="left" vertical="center" wrapText="1"/>
    </xf>
    <xf numFmtId="0" fontId="26" fillId="2" borderId="28"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0" borderId="13" xfId="0" applyFont="1" applyBorder="1" applyAlignment="1">
      <alignment horizontal="left" vertical="center" wrapText="1"/>
    </xf>
    <xf numFmtId="0" fontId="85" fillId="2" borderId="14" xfId="0" applyFont="1" applyFill="1" applyBorder="1" applyAlignment="1">
      <alignment horizontal="left" vertical="center" wrapText="1"/>
    </xf>
    <xf numFmtId="0" fontId="4" fillId="10" borderId="31" xfId="0" applyFont="1" applyFill="1" applyBorder="1" applyAlignment="1">
      <alignment horizontal="left" vertical="center"/>
    </xf>
    <xf numFmtId="0" fontId="4" fillId="10" borderId="14" xfId="0" applyFont="1" applyFill="1" applyBorder="1" applyAlignment="1">
      <alignment vertical="center" wrapText="1"/>
    </xf>
    <xf numFmtId="0" fontId="26" fillId="10" borderId="14"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4" fillId="10" borderId="14" xfId="0" applyFont="1" applyFill="1" applyBorder="1" applyAlignment="1">
      <alignment horizontal="left" vertical="center" wrapText="1"/>
    </xf>
    <xf numFmtId="0" fontId="4" fillId="2" borderId="31" xfId="0" applyFont="1" applyFill="1" applyBorder="1" applyAlignment="1">
      <alignment horizontal="left" vertical="center"/>
    </xf>
    <xf numFmtId="0" fontId="20" fillId="2" borderId="31" xfId="0" applyFont="1" applyFill="1" applyBorder="1" applyAlignment="1">
      <alignment horizontal="left" vertical="center"/>
    </xf>
    <xf numFmtId="0" fontId="20" fillId="2" borderId="14"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31"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32" xfId="0" applyFont="1" applyFill="1" applyBorder="1" applyAlignment="1">
      <alignment horizontal="left" vertical="center" wrapText="1"/>
    </xf>
    <xf numFmtId="0" fontId="26" fillId="2" borderId="26" xfId="0" applyFont="1" applyFill="1" applyBorder="1" applyAlignment="1">
      <alignment horizontal="left" vertical="center" wrapText="1"/>
    </xf>
    <xf numFmtId="0" fontId="9" fillId="2" borderId="0" xfId="0" applyFont="1" applyFill="1" applyAlignment="1">
      <alignment horizontal="left" vertical="center"/>
    </xf>
    <xf numFmtId="0" fontId="9" fillId="2" borderId="0" xfId="0" applyFont="1" applyFill="1" applyAlignment="1">
      <alignment horizontal="center" vertical="center"/>
    </xf>
    <xf numFmtId="0" fontId="7" fillId="2" borderId="0" xfId="0" applyFont="1" applyFill="1" applyAlignment="1">
      <alignment horizontal="center"/>
    </xf>
    <xf numFmtId="0" fontId="82" fillId="4" borderId="0" xfId="0" applyFont="1" applyFill="1" applyAlignment="1">
      <alignment horizontal="left" vertical="center" wrapText="1"/>
    </xf>
    <xf numFmtId="0" fontId="7" fillId="4" borderId="0" xfId="3" applyFont="1" applyFill="1" applyAlignment="1">
      <alignment wrapText="1"/>
    </xf>
    <xf numFmtId="0" fontId="7" fillId="4" borderId="0" xfId="3" applyFont="1" applyFill="1" applyAlignment="1">
      <alignment horizontal="right"/>
    </xf>
    <xf numFmtId="0" fontId="14" fillId="2" borderId="0" xfId="3" applyFont="1" applyFill="1"/>
    <xf numFmtId="0" fontId="77" fillId="2" borderId="0" xfId="0" applyFont="1" applyFill="1"/>
    <xf numFmtId="0" fontId="7" fillId="2" borderId="0" xfId="3" applyFont="1" applyFill="1" applyAlignment="1">
      <alignment wrapText="1"/>
    </xf>
    <xf numFmtId="0" fontId="7" fillId="2" borderId="0" xfId="3" applyFont="1" applyFill="1" applyAlignment="1">
      <alignment horizontal="right"/>
    </xf>
    <xf numFmtId="0" fontId="79" fillId="2" borderId="0" xfId="0" applyFont="1" applyFill="1" applyAlignment="1">
      <alignment vertical="center"/>
    </xf>
    <xf numFmtId="0" fontId="24" fillId="4" borderId="1" xfId="3" applyFont="1" applyFill="1" applyBorder="1"/>
    <xf numFmtId="0" fontId="24" fillId="2" borderId="0" xfId="3" applyFont="1" applyFill="1"/>
    <xf numFmtId="0" fontId="7" fillId="2" borderId="0" xfId="3" quotePrefix="1" applyFont="1" applyFill="1" applyAlignment="1">
      <alignment wrapText="1"/>
    </xf>
    <xf numFmtId="9" fontId="7" fillId="2" borderId="0" xfId="2" applyFont="1" applyFill="1" applyBorder="1" applyAlignment="1" applyProtection="1">
      <alignment horizontal="right"/>
    </xf>
    <xf numFmtId="166" fontId="7" fillId="2" borderId="0" xfId="2" applyNumberFormat="1" applyFont="1" applyFill="1" applyBorder="1" applyAlignment="1" applyProtection="1">
      <alignment horizontal="right"/>
    </xf>
    <xf numFmtId="166" fontId="24" fillId="2" borderId="0" xfId="3" applyNumberFormat="1" applyFont="1" applyFill="1" applyAlignment="1">
      <alignment horizontal="right" vertical="center"/>
    </xf>
    <xf numFmtId="166" fontId="24" fillId="4" borderId="0" xfId="3" applyNumberFormat="1" applyFont="1" applyFill="1" applyAlignment="1">
      <alignment horizontal="right" vertical="center"/>
    </xf>
    <xf numFmtId="167" fontId="14" fillId="2" borderId="0" xfId="3" applyNumberFormat="1" applyFont="1" applyFill="1" applyAlignment="1">
      <alignment horizontal="right" vertical="top"/>
    </xf>
    <xf numFmtId="0" fontId="7" fillId="2" borderId="0" xfId="3" quotePrefix="1" applyFont="1" applyFill="1" applyAlignment="1">
      <alignment horizontal="left"/>
    </xf>
    <xf numFmtId="0" fontId="26" fillId="2" borderId="0" xfId="0" applyFont="1" applyFill="1"/>
    <xf numFmtId="49" fontId="5" fillId="2" borderId="0" xfId="4" applyNumberFormat="1" applyFill="1" applyAlignment="1">
      <alignment horizontal="left" wrapText="1"/>
    </xf>
    <xf numFmtId="166" fontId="5" fillId="0" borderId="0" xfId="1" applyNumberFormat="1" applyFont="1" applyFill="1" applyBorder="1" applyAlignment="1" applyProtection="1"/>
    <xf numFmtId="173" fontId="5" fillId="2" borderId="0" xfId="1" applyNumberFormat="1" applyFont="1" applyFill="1" applyBorder="1" applyAlignment="1" applyProtection="1"/>
    <xf numFmtId="9" fontId="5" fillId="2" borderId="0" xfId="1" applyNumberFormat="1" applyFont="1" applyFill="1" applyBorder="1" applyAlignment="1" applyProtection="1">
      <alignment horizontal="right" wrapText="1"/>
    </xf>
    <xf numFmtId="3" fontId="4" fillId="14" borderId="0" xfId="4" applyNumberFormat="1" applyFont="1" applyFill="1"/>
    <xf numFmtId="9" fontId="5" fillId="14" borderId="0" xfId="2" applyFont="1" applyFill="1" applyBorder="1" applyAlignment="1" applyProtection="1">
      <alignment horizontal="right"/>
    </xf>
    <xf numFmtId="9" fontId="20" fillId="14" borderId="0" xfId="2" applyFont="1" applyFill="1" applyBorder="1" applyAlignment="1" applyProtection="1">
      <alignment horizontal="right"/>
    </xf>
    <xf numFmtId="166" fontId="5" fillId="2" borderId="0" xfId="1" applyNumberFormat="1" applyFont="1" applyFill="1" applyBorder="1" applyAlignment="1" applyProtection="1"/>
    <xf numFmtId="9" fontId="19" fillId="14" borderId="0" xfId="2" applyFont="1" applyFill="1" applyBorder="1" applyAlignment="1" applyProtection="1">
      <alignment horizontal="right"/>
    </xf>
    <xf numFmtId="0" fontId="26" fillId="2" borderId="0" xfId="3" applyFont="1" applyFill="1"/>
    <xf numFmtId="3" fontId="107" fillId="14" borderId="0" xfId="4" applyNumberFormat="1" applyFont="1" applyFill="1"/>
    <xf numFmtId="9" fontId="108" fillId="14" borderId="0" xfId="2" applyFont="1" applyFill="1" applyAlignment="1" applyProtection="1">
      <alignment horizontal="right"/>
    </xf>
    <xf numFmtId="0" fontId="7" fillId="4" borderId="1" xfId="3" applyFont="1" applyFill="1" applyBorder="1" applyAlignment="1">
      <alignment vertical="top"/>
    </xf>
    <xf numFmtId="0" fontId="7" fillId="2" borderId="0" xfId="3" applyFont="1" applyFill="1" applyAlignment="1">
      <alignment vertical="top"/>
    </xf>
    <xf numFmtId="3" fontId="9" fillId="2" borderId="0" xfId="3" applyNumberFormat="1" applyFont="1" applyFill="1" applyAlignment="1">
      <alignment horizontal="right" vertical="top"/>
    </xf>
    <xf numFmtId="0" fontId="7" fillId="4" borderId="0" xfId="3" applyFont="1" applyFill="1" applyAlignment="1">
      <alignment vertical="top"/>
    </xf>
    <xf numFmtId="0" fontId="14" fillId="2" borderId="0" xfId="3" applyFont="1" applyFill="1" applyAlignment="1">
      <alignment vertical="top"/>
    </xf>
    <xf numFmtId="0" fontId="100" fillId="2" borderId="0" xfId="3" applyFont="1" applyFill="1" applyAlignment="1">
      <alignment horizontal="left" vertical="top" wrapText="1"/>
    </xf>
    <xf numFmtId="0" fontId="7" fillId="2" borderId="0" xfId="3" applyFont="1" applyFill="1" applyAlignment="1">
      <alignment horizontal="left" vertical="top" wrapText="1"/>
    </xf>
    <xf numFmtId="0" fontId="7" fillId="2" borderId="0" xfId="3" applyFont="1" applyFill="1" applyAlignment="1">
      <alignment horizontal="left" vertical="center"/>
    </xf>
    <xf numFmtId="0" fontId="16" fillId="4" borderId="1" xfId="3" applyFont="1" applyFill="1" applyBorder="1"/>
    <xf numFmtId="0" fontId="16" fillId="2" borderId="0" xfId="3" applyFont="1" applyFill="1"/>
    <xf numFmtId="0" fontId="4" fillId="2" borderId="0" xfId="4" applyFont="1" applyFill="1" applyAlignment="1">
      <alignment wrapText="1"/>
    </xf>
    <xf numFmtId="0" fontId="5" fillId="2" borderId="0" xfId="4" applyFill="1"/>
    <xf numFmtId="0" fontId="4" fillId="14" borderId="0" xfId="4" applyFont="1" applyFill="1"/>
    <xf numFmtId="3" fontId="5" fillId="2" borderId="0" xfId="3" applyNumberFormat="1" applyFont="1" applyFill="1" applyAlignment="1">
      <alignment horizontal="right"/>
    </xf>
    <xf numFmtId="0" fontId="6" fillId="2" borderId="0" xfId="3" applyFont="1" applyFill="1" applyAlignment="1">
      <alignment horizontal="centerContinuous" vertical="top"/>
    </xf>
    <xf numFmtId="0" fontId="6" fillId="4" borderId="0" xfId="3" applyFont="1" applyFill="1" applyAlignment="1">
      <alignment horizontal="centerContinuous" vertical="top"/>
    </xf>
    <xf numFmtId="0" fontId="110" fillId="2" borderId="0" xfId="3" quotePrefix="1" applyFont="1" applyFill="1" applyAlignment="1">
      <alignment horizontal="right"/>
    </xf>
    <xf numFmtId="0" fontId="17" fillId="4" borderId="0" xfId="0" applyFont="1" applyFill="1"/>
    <xf numFmtId="0" fontId="17" fillId="2" borderId="0" xfId="0" applyFont="1" applyFill="1"/>
    <xf numFmtId="0" fontId="5" fillId="2" borderId="0" xfId="4" applyFill="1" applyAlignment="1">
      <alignment wrapText="1"/>
    </xf>
    <xf numFmtId="9" fontId="28" fillId="2" borderId="0" xfId="2" applyFont="1" applyFill="1" applyAlignment="1" applyProtection="1">
      <alignment horizontal="right"/>
    </xf>
    <xf numFmtId="3" fontId="4" fillId="14" borderId="0" xfId="3" applyNumberFormat="1" applyFont="1" applyFill="1" applyAlignment="1">
      <alignment horizontal="right"/>
    </xf>
    <xf numFmtId="0" fontId="4" fillId="12" borderId="4" xfId="4" applyFont="1" applyFill="1" applyBorder="1" applyAlignment="1">
      <alignment wrapText="1"/>
    </xf>
    <xf numFmtId="9" fontId="28" fillId="12" borderId="4" xfId="2" applyFont="1" applyFill="1" applyBorder="1" applyAlignment="1" applyProtection="1">
      <alignment horizontal="right"/>
    </xf>
    <xf numFmtId="3" fontId="4" fillId="12" borderId="4" xfId="4" applyNumberFormat="1" applyFont="1" applyFill="1" applyBorder="1" applyAlignment="1">
      <alignment horizontal="right"/>
    </xf>
    <xf numFmtId="3" fontId="5" fillId="12" borderId="4" xfId="4" applyNumberFormat="1" applyFill="1" applyBorder="1" applyAlignment="1">
      <alignment horizontal="right"/>
    </xf>
    <xf numFmtId="9" fontId="28" fillId="2" borderId="0" xfId="2" applyFont="1" applyFill="1" applyBorder="1" applyAlignment="1" applyProtection="1">
      <alignment horizontal="right"/>
    </xf>
    <xf numFmtId="3" fontId="4" fillId="14" borderId="0" xfId="4" applyNumberFormat="1" applyFont="1" applyFill="1" applyAlignment="1">
      <alignment horizontal="right"/>
    </xf>
    <xf numFmtId="0" fontId="5" fillId="2" borderId="0" xfId="4" applyFill="1" applyAlignment="1">
      <alignment horizontal="right"/>
    </xf>
    <xf numFmtId="3" fontId="5" fillId="2" borderId="0" xfId="4" applyNumberFormat="1" applyFill="1" applyAlignment="1">
      <alignment horizontal="right"/>
    </xf>
    <xf numFmtId="0" fontId="5" fillId="2" borderId="36" xfId="4" applyFill="1" applyBorder="1" applyAlignment="1">
      <alignment wrapText="1"/>
    </xf>
    <xf numFmtId="9" fontId="28" fillId="2" borderId="36" xfId="2" applyFont="1" applyFill="1" applyBorder="1" applyAlignment="1" applyProtection="1">
      <alignment horizontal="right"/>
    </xf>
    <xf numFmtId="3" fontId="4" fillId="14" borderId="36" xfId="4" applyNumberFormat="1" applyFont="1" applyFill="1" applyBorder="1" applyAlignment="1">
      <alignment horizontal="right"/>
    </xf>
    <xf numFmtId="3" fontId="5" fillId="2" borderId="36" xfId="4" applyNumberFormat="1" applyFill="1" applyBorder="1" applyAlignment="1">
      <alignment horizontal="right"/>
    </xf>
    <xf numFmtId="0" fontId="16" fillId="2" borderId="0" xfId="4" applyFont="1" applyFill="1" applyAlignment="1">
      <alignment wrapText="1"/>
    </xf>
    <xf numFmtId="9" fontId="90" fillId="2" borderId="0" xfId="2" applyFont="1" applyFill="1" applyBorder="1" applyAlignment="1" applyProtection="1">
      <alignment horizontal="right"/>
    </xf>
    <xf numFmtId="3" fontId="91" fillId="14" borderId="0" xfId="4" applyNumberFormat="1" applyFont="1" applyFill="1" applyAlignment="1">
      <alignment horizontal="right"/>
    </xf>
    <xf numFmtId="3" fontId="16" fillId="2" borderId="0" xfId="4" applyNumberFormat="1" applyFont="1" applyFill="1" applyAlignment="1">
      <alignment horizontal="right"/>
    </xf>
    <xf numFmtId="0" fontId="5" fillId="2" borderId="0" xfId="3" applyFont="1" applyFill="1" applyAlignment="1">
      <alignment wrapText="1"/>
    </xf>
    <xf numFmtId="3" fontId="5" fillId="11" borderId="0" xfId="3" applyNumberFormat="1" applyFont="1" applyFill="1" applyAlignment="1">
      <alignment horizontal="right"/>
    </xf>
    <xf numFmtId="0" fontId="5" fillId="2" borderId="0" xfId="4" applyFill="1" applyAlignment="1">
      <alignment horizontal="left" wrapText="1"/>
    </xf>
    <xf numFmtId="9" fontId="5" fillId="2" borderId="0" xfId="2" applyFont="1" applyFill="1" applyBorder="1" applyAlignment="1" applyProtection="1">
      <alignment horizontal="right"/>
    </xf>
    <xf numFmtId="3" fontId="107" fillId="14" borderId="0" xfId="4" applyNumberFormat="1" applyFont="1" applyFill="1" applyAlignment="1">
      <alignment horizontal="right"/>
    </xf>
    <xf numFmtId="0" fontId="16" fillId="4" borderId="1" xfId="3" applyFont="1" applyFill="1" applyBorder="1" applyAlignment="1">
      <alignment vertical="center"/>
    </xf>
    <xf numFmtId="0" fontId="16" fillId="2" borderId="0" xfId="3" applyFont="1" applyFill="1" applyAlignment="1">
      <alignment vertical="center"/>
    </xf>
    <xf numFmtId="0" fontId="4" fillId="6" borderId="2" xfId="3" applyFont="1" applyFill="1" applyBorder="1"/>
    <xf numFmtId="9" fontId="28" fillId="13" borderId="2" xfId="2" applyFont="1" applyFill="1" applyBorder="1" applyAlignment="1" applyProtection="1">
      <alignment horizontal="right"/>
    </xf>
    <xf numFmtId="166" fontId="4" fillId="6" borderId="2" xfId="1" applyNumberFormat="1" applyFont="1" applyFill="1" applyBorder="1" applyAlignment="1" applyProtection="1">
      <alignment horizontal="right"/>
    </xf>
    <xf numFmtId="0" fontId="7" fillId="2" borderId="0" xfId="3" applyFont="1" applyFill="1" applyAlignment="1">
      <alignment vertical="center"/>
    </xf>
    <xf numFmtId="0" fontId="5" fillId="2" borderId="5" xfId="4" applyFill="1" applyBorder="1" applyAlignment="1">
      <alignment wrapText="1"/>
    </xf>
    <xf numFmtId="9" fontId="13" fillId="2" borderId="5" xfId="2" applyFont="1" applyFill="1" applyBorder="1" applyAlignment="1" applyProtection="1">
      <alignment horizontal="right"/>
    </xf>
    <xf numFmtId="165" fontId="4" fillId="14" borderId="5" xfId="4" applyNumberFormat="1" applyFont="1" applyFill="1" applyBorder="1" applyAlignment="1">
      <alignment horizontal="right"/>
    </xf>
    <xf numFmtId="165" fontId="5" fillId="2" borderId="5" xfId="4" applyNumberFormat="1" applyFill="1" applyBorder="1" applyAlignment="1">
      <alignment horizontal="right"/>
    </xf>
    <xf numFmtId="165" fontId="5" fillId="2" borderId="5" xfId="3" applyNumberFormat="1" applyFont="1" applyFill="1" applyBorder="1" applyAlignment="1">
      <alignment horizontal="right"/>
    </xf>
    <xf numFmtId="0" fontId="5" fillId="4" borderId="1" xfId="3" applyFont="1" applyFill="1" applyBorder="1"/>
    <xf numFmtId="166" fontId="4" fillId="6" borderId="2" xfId="1" applyNumberFormat="1" applyFont="1" applyFill="1" applyBorder="1" applyAlignment="1" applyProtection="1"/>
    <xf numFmtId="166" fontId="4" fillId="6" borderId="2" xfId="1" applyNumberFormat="1" applyFont="1" applyFill="1" applyBorder="1" applyProtection="1"/>
    <xf numFmtId="0" fontId="100" fillId="2" borderId="0" xfId="3" applyFont="1" applyFill="1" applyAlignment="1">
      <alignment horizontal="left" vertical="top"/>
    </xf>
    <xf numFmtId="0" fontId="7" fillId="2" borderId="0" xfId="3" applyFont="1" applyFill="1" applyAlignment="1">
      <alignment horizontal="left" vertical="top"/>
    </xf>
    <xf numFmtId="0" fontId="5" fillId="2" borderId="0" xfId="3" applyFont="1" applyFill="1" applyAlignment="1">
      <alignment vertical="top"/>
    </xf>
    <xf numFmtId="0" fontId="5" fillId="4" borderId="1" xfId="3" applyFont="1" applyFill="1" applyBorder="1" applyAlignment="1">
      <alignment vertical="top"/>
    </xf>
    <xf numFmtId="0" fontId="110" fillId="2" borderId="0" xfId="3" quotePrefix="1" applyFont="1" applyFill="1" applyAlignment="1">
      <alignment horizontal="right" vertical="top"/>
    </xf>
    <xf numFmtId="0" fontId="5" fillId="2" borderId="0" xfId="3" applyFont="1" applyFill="1" applyAlignment="1">
      <alignment horizontal="left"/>
    </xf>
    <xf numFmtId="172" fontId="28" fillId="2" borderId="0" xfId="2" applyNumberFormat="1" applyFont="1" applyFill="1" applyBorder="1" applyAlignment="1" applyProtection="1">
      <alignment horizontal="right"/>
    </xf>
    <xf numFmtId="167" fontId="4" fillId="14" borderId="0" xfId="3" applyNumberFormat="1" applyFont="1" applyFill="1" applyAlignment="1">
      <alignment horizontal="right" vertical="center"/>
    </xf>
    <xf numFmtId="167" fontId="4" fillId="2" borderId="0" xfId="3" applyNumberFormat="1" applyFont="1" applyFill="1" applyAlignment="1">
      <alignment horizontal="right" vertical="center"/>
    </xf>
    <xf numFmtId="3" fontId="9" fillId="4" borderId="0" xfId="3" applyNumberFormat="1" applyFont="1" applyFill="1" applyAlignment="1">
      <alignment horizontal="right"/>
    </xf>
    <xf numFmtId="0" fontId="5" fillId="2" borderId="0" xfId="3" applyFont="1" applyFill="1" applyAlignment="1">
      <alignment horizontal="left" wrapText="1"/>
    </xf>
    <xf numFmtId="167" fontId="4" fillId="14" borderId="0" xfId="3" applyNumberFormat="1" applyFont="1" applyFill="1" applyAlignment="1">
      <alignment horizontal="right" vertical="top"/>
    </xf>
    <xf numFmtId="167" fontId="4" fillId="2" borderId="0" xfId="3" applyNumberFormat="1" applyFont="1" applyFill="1" applyAlignment="1">
      <alignment horizontal="right" vertical="top"/>
    </xf>
    <xf numFmtId="0" fontId="5" fillId="2" borderId="2" xfId="3" applyFont="1" applyFill="1" applyBorder="1" applyAlignment="1">
      <alignment horizontal="left" wrapText="1"/>
    </xf>
    <xf numFmtId="9" fontId="28" fillId="2" borderId="2" xfId="2" applyFont="1" applyFill="1" applyBorder="1" applyAlignment="1" applyProtection="1">
      <alignment horizontal="right"/>
    </xf>
    <xf numFmtId="167" fontId="4" fillId="14" borderId="2" xfId="3" applyNumberFormat="1" applyFont="1" applyFill="1" applyBorder="1" applyAlignment="1">
      <alignment horizontal="right" vertical="top"/>
    </xf>
    <xf numFmtId="167" fontId="4" fillId="2" borderId="2" xfId="3" applyNumberFormat="1" applyFont="1" applyFill="1" applyBorder="1" applyAlignment="1">
      <alignment horizontal="right" vertical="top"/>
    </xf>
    <xf numFmtId="0" fontId="5" fillId="2" borderId="3" xfId="3" applyFont="1" applyFill="1" applyBorder="1" applyAlignment="1">
      <alignment horizontal="left" wrapText="1"/>
    </xf>
    <xf numFmtId="9" fontId="5" fillId="2" borderId="3" xfId="2" applyFont="1" applyFill="1" applyBorder="1" applyAlignment="1" applyProtection="1">
      <alignment horizontal="right"/>
    </xf>
    <xf numFmtId="169" fontId="4" fillId="14" borderId="3" xfId="3" applyNumberFormat="1" applyFont="1" applyFill="1" applyBorder="1" applyAlignment="1">
      <alignment horizontal="right" vertical="top"/>
    </xf>
    <xf numFmtId="169" fontId="5" fillId="2" borderId="3" xfId="3" applyNumberFormat="1" applyFont="1" applyFill="1" applyBorder="1" applyAlignment="1">
      <alignment horizontal="right" vertical="top"/>
    </xf>
    <xf numFmtId="0" fontId="5" fillId="2" borderId="5" xfId="3" applyFont="1" applyFill="1" applyBorder="1" applyAlignment="1">
      <alignment horizontal="left" wrapText="1"/>
    </xf>
    <xf numFmtId="9" fontId="5" fillId="2" borderId="5" xfId="2" applyFont="1" applyFill="1" applyBorder="1" applyAlignment="1" applyProtection="1">
      <alignment horizontal="right"/>
    </xf>
    <xf numFmtId="169" fontId="4" fillId="14" borderId="5" xfId="3" applyNumberFormat="1" applyFont="1" applyFill="1" applyBorder="1" applyAlignment="1">
      <alignment horizontal="right" vertical="top"/>
    </xf>
    <xf numFmtId="169" fontId="5" fillId="2" borderId="5" xfId="3" applyNumberFormat="1" applyFont="1" applyFill="1" applyBorder="1" applyAlignment="1">
      <alignment horizontal="right" vertical="top"/>
    </xf>
    <xf numFmtId="0" fontId="7" fillId="2" borderId="0" xfId="4" applyFont="1" applyFill="1" applyAlignment="1">
      <alignment wrapText="1"/>
    </xf>
    <xf numFmtId="166" fontId="7" fillId="2" borderId="0" xfId="1" applyNumberFormat="1" applyFont="1" applyFill="1" applyBorder="1" applyAlignment="1" applyProtection="1"/>
    <xf numFmtId="3" fontId="7" fillId="2" borderId="0" xfId="3" applyNumberFormat="1" applyFont="1" applyFill="1" applyAlignment="1">
      <alignment horizontal="right"/>
    </xf>
    <xf numFmtId="168" fontId="7" fillId="2" borderId="0" xfId="3" applyNumberFormat="1" applyFont="1" applyFill="1" applyAlignment="1">
      <alignment horizontal="right"/>
    </xf>
    <xf numFmtId="3" fontId="7" fillId="2" borderId="0" xfId="4" applyNumberFormat="1" applyFont="1" applyFill="1"/>
    <xf numFmtId="3" fontId="14" fillId="2" borderId="0" xfId="3" applyNumberFormat="1" applyFont="1" applyFill="1" applyAlignment="1">
      <alignment horizontal="right"/>
    </xf>
    <xf numFmtId="3" fontId="14" fillId="4" borderId="0" xfId="3" applyNumberFormat="1" applyFont="1" applyFill="1" applyAlignment="1">
      <alignment horizontal="right"/>
    </xf>
    <xf numFmtId="3" fontId="14" fillId="2" borderId="0" xfId="4" applyNumberFormat="1" applyFont="1" applyFill="1"/>
    <xf numFmtId="0" fontId="4" fillId="12" borderId="4" xfId="4" applyFont="1" applyFill="1" applyBorder="1" applyAlignment="1">
      <alignment horizontal="right" wrapText="1"/>
    </xf>
    <xf numFmtId="3" fontId="4" fillId="12" borderId="4" xfId="4" applyNumberFormat="1" applyFont="1" applyFill="1" applyBorder="1"/>
    <xf numFmtId="3" fontId="5" fillId="12" borderId="4" xfId="4" applyNumberFormat="1" applyFill="1" applyBorder="1"/>
    <xf numFmtId="0" fontId="5" fillId="4" borderId="0" xfId="3" applyFont="1" applyFill="1"/>
    <xf numFmtId="0" fontId="21" fillId="4" borderId="0" xfId="0" applyFont="1" applyFill="1"/>
    <xf numFmtId="0" fontId="21" fillId="2" borderId="0" xfId="0" applyFont="1" applyFill="1"/>
    <xf numFmtId="166" fontId="4" fillId="14" borderId="0" xfId="1" applyNumberFormat="1" applyFont="1" applyFill="1" applyBorder="1" applyAlignment="1" applyProtection="1">
      <alignment horizontal="right" vertical="center"/>
    </xf>
    <xf numFmtId="166" fontId="5" fillId="2" borderId="0" xfId="1" applyNumberFormat="1" applyFont="1" applyFill="1" applyBorder="1" applyAlignment="1" applyProtection="1">
      <alignment horizontal="right" vertical="center"/>
    </xf>
    <xf numFmtId="166" fontId="5" fillId="0" borderId="0" xfId="1" applyNumberFormat="1" applyFont="1" applyFill="1" applyBorder="1" applyAlignment="1" applyProtection="1">
      <alignment horizontal="right" vertical="center"/>
    </xf>
    <xf numFmtId="43" fontId="4" fillId="14" borderId="0" xfId="1" applyFont="1" applyFill="1" applyBorder="1" applyAlignment="1" applyProtection="1">
      <alignment horizontal="right" vertical="center"/>
    </xf>
    <xf numFmtId="43" fontId="5" fillId="2" borderId="0" xfId="1" applyFont="1" applyFill="1" applyBorder="1" applyAlignment="1" applyProtection="1">
      <alignment horizontal="right" vertical="center"/>
    </xf>
    <xf numFmtId="169" fontId="5" fillId="2" borderId="0" xfId="3" applyNumberFormat="1" applyFont="1" applyFill="1" applyAlignment="1">
      <alignment horizontal="right" vertical="center"/>
    </xf>
    <xf numFmtId="166" fontId="4" fillId="14" borderId="0" xfId="1" applyNumberFormat="1" applyFont="1" applyFill="1" applyBorder="1" applyAlignment="1" applyProtection="1">
      <alignment horizontal="right"/>
    </xf>
    <xf numFmtId="166" fontId="5" fillId="2" borderId="0" xfId="1" applyNumberFormat="1" applyFont="1" applyFill="1" applyBorder="1" applyAlignment="1" applyProtection="1">
      <alignment horizontal="right"/>
    </xf>
    <xf numFmtId="43" fontId="5" fillId="11" borderId="0" xfId="1" applyFont="1" applyFill="1" applyBorder="1" applyAlignment="1" applyProtection="1">
      <alignment horizontal="right"/>
    </xf>
    <xf numFmtId="167" fontId="14" fillId="2" borderId="0" xfId="3" applyNumberFormat="1" applyFont="1" applyFill="1" applyAlignment="1">
      <alignment horizontal="right"/>
    </xf>
    <xf numFmtId="0" fontId="4" fillId="2" borderId="0" xfId="3" applyFont="1" applyFill="1" applyAlignment="1">
      <alignment wrapText="1"/>
    </xf>
    <xf numFmtId="0" fontId="5" fillId="2" borderId="0" xfId="3" quotePrefix="1" applyFont="1" applyFill="1" applyAlignment="1">
      <alignment horizontal="right"/>
    </xf>
    <xf numFmtId="43" fontId="5" fillId="11" borderId="0" xfId="1" applyFont="1" applyFill="1" applyBorder="1" applyAlignment="1" applyProtection="1">
      <alignment horizontal="right" vertical="center"/>
    </xf>
    <xf numFmtId="0" fontId="4" fillId="2" borderId="0" xfId="4" applyFont="1" applyFill="1" applyAlignment="1">
      <alignment horizontal="right" wrapText="1"/>
    </xf>
    <xf numFmtId="3" fontId="5" fillId="2" borderId="0" xfId="4" applyNumberFormat="1" applyFill="1"/>
    <xf numFmtId="0" fontId="5" fillId="2" borderId="0" xfId="3" quotePrefix="1" applyFont="1" applyFill="1" applyAlignment="1">
      <alignment wrapText="1"/>
    </xf>
    <xf numFmtId="166" fontId="107" fillId="14" borderId="0" xfId="1" applyNumberFormat="1" applyFont="1" applyFill="1" applyAlignment="1" applyProtection="1">
      <alignment horizontal="right" vertical="center"/>
    </xf>
    <xf numFmtId="0" fontId="22" fillId="4" borderId="0" xfId="0" applyFont="1" applyFill="1"/>
    <xf numFmtId="0" fontId="5" fillId="2" borderId="2" xfId="3" quotePrefix="1" applyFont="1" applyFill="1" applyBorder="1" applyAlignment="1">
      <alignment wrapText="1"/>
    </xf>
    <xf numFmtId="0" fontId="5" fillId="2" borderId="2" xfId="3" applyFont="1" applyFill="1" applyBorder="1" applyAlignment="1">
      <alignment horizontal="right"/>
    </xf>
    <xf numFmtId="166" fontId="4" fillId="14" borderId="2" xfId="1" applyNumberFormat="1" applyFont="1" applyFill="1" applyBorder="1" applyAlignment="1" applyProtection="1">
      <alignment horizontal="right" vertical="center"/>
    </xf>
    <xf numFmtId="166" fontId="5" fillId="2" borderId="2" xfId="1" applyNumberFormat="1" applyFont="1" applyFill="1" applyBorder="1" applyAlignment="1" applyProtection="1">
      <alignment horizontal="right" vertical="center"/>
    </xf>
    <xf numFmtId="0" fontId="24" fillId="4" borderId="0" xfId="3" applyFont="1" applyFill="1"/>
    <xf numFmtId="0" fontId="54" fillId="2" borderId="0" xfId="3" quotePrefix="1" applyFont="1" applyFill="1"/>
    <xf numFmtId="0" fontId="54" fillId="2" borderId="0" xfId="3" quotePrefix="1" applyFont="1" applyFill="1" applyAlignment="1">
      <alignment wrapText="1"/>
    </xf>
    <xf numFmtId="0" fontId="7" fillId="4" borderId="0" xfId="3" quotePrefix="1" applyFont="1" applyFill="1" applyAlignment="1">
      <alignment wrapText="1"/>
    </xf>
    <xf numFmtId="0" fontId="11" fillId="4" borderId="0" xfId="3" applyFont="1" applyFill="1"/>
    <xf numFmtId="0" fontId="11" fillId="2" borderId="0" xfId="3" applyFont="1" applyFill="1"/>
    <xf numFmtId="0" fontId="23" fillId="2" borderId="0" xfId="3" quotePrefix="1" applyFont="1" applyFill="1"/>
    <xf numFmtId="0" fontId="23" fillId="2" borderId="0" xfId="3" quotePrefix="1" applyFont="1" applyFill="1" applyAlignment="1">
      <alignment wrapText="1"/>
    </xf>
    <xf numFmtId="0" fontId="5" fillId="4" borderId="0" xfId="3" quotePrefix="1" applyFont="1" applyFill="1" applyAlignment="1">
      <alignment wrapText="1"/>
    </xf>
    <xf numFmtId="167" fontId="79" fillId="2" borderId="0" xfId="3" applyNumberFormat="1" applyFont="1" applyFill="1" applyAlignment="1">
      <alignment horizontal="right" vertical="top"/>
    </xf>
    <xf numFmtId="0" fontId="27" fillId="4" borderId="0" xfId="0" applyFont="1" applyFill="1" applyAlignment="1">
      <alignment vertical="center"/>
    </xf>
    <xf numFmtId="0" fontId="56" fillId="2" borderId="0" xfId="4" applyFont="1" applyFill="1" applyAlignment="1">
      <alignment horizontal="center" vertical="center"/>
    </xf>
    <xf numFmtId="0" fontId="10" fillId="2" borderId="6" xfId="4" applyFont="1" applyFill="1" applyBorder="1"/>
    <xf numFmtId="9" fontId="34" fillId="14" borderId="6" xfId="0" applyNumberFormat="1" applyFont="1" applyFill="1" applyBorder="1" applyAlignment="1">
      <alignment horizontal="right" vertical="center" wrapText="1"/>
    </xf>
    <xf numFmtId="170" fontId="4" fillId="14" borderId="0" xfId="1" applyNumberFormat="1" applyFont="1" applyFill="1" applyAlignment="1" applyProtection="1">
      <alignment horizontal="center" wrapText="1"/>
    </xf>
    <xf numFmtId="170" fontId="28" fillId="2" borderId="0" xfId="1" applyNumberFormat="1" applyFont="1" applyFill="1" applyAlignment="1" applyProtection="1"/>
    <xf numFmtId="170" fontId="5" fillId="2" borderId="0" xfId="1" applyNumberFormat="1" applyFont="1" applyFill="1" applyAlignment="1" applyProtection="1"/>
    <xf numFmtId="170" fontId="28" fillId="2" borderId="0" xfId="1" applyNumberFormat="1" applyFont="1" applyFill="1" applyBorder="1" applyAlignment="1" applyProtection="1"/>
    <xf numFmtId="0" fontId="26" fillId="4" borderId="0" xfId="3" applyFont="1" applyFill="1"/>
    <xf numFmtId="0" fontId="4" fillId="2" borderId="6" xfId="3" applyFont="1" applyFill="1" applyBorder="1"/>
    <xf numFmtId="170" fontId="4" fillId="6" borderId="6" xfId="1" applyNumberFormat="1" applyFont="1" applyFill="1" applyBorder="1" applyAlignment="1" applyProtection="1">
      <alignment horizontal="left" indent="2"/>
    </xf>
    <xf numFmtId="0" fontId="4" fillId="2" borderId="0" xfId="3" applyFont="1" applyFill="1"/>
    <xf numFmtId="43" fontId="5" fillId="2" borderId="0" xfId="1" applyFont="1" applyFill="1" applyBorder="1" applyAlignment="1" applyProtection="1"/>
    <xf numFmtId="174" fontId="5" fillId="2" borderId="0" xfId="1" applyNumberFormat="1" applyFont="1" applyFill="1" applyProtection="1"/>
    <xf numFmtId="166" fontId="5" fillId="2" borderId="0" xfId="1" applyNumberFormat="1" applyFont="1" applyFill="1" applyAlignment="1" applyProtection="1"/>
    <xf numFmtId="43" fontId="5" fillId="2" borderId="0" xfId="1" applyFont="1" applyFill="1" applyAlignment="1" applyProtection="1"/>
    <xf numFmtId="9" fontId="5" fillId="2" borderId="0" xfId="2" applyFont="1" applyFill="1" applyAlignment="1" applyProtection="1">
      <alignment horizontal="right"/>
    </xf>
    <xf numFmtId="170" fontId="28" fillId="14" borderId="0" xfId="1" applyNumberFormat="1" applyFont="1" applyFill="1" applyAlignment="1" applyProtection="1"/>
    <xf numFmtId="170" fontId="4" fillId="6" borderId="6" xfId="1" applyNumberFormat="1" applyFont="1" applyFill="1" applyBorder="1" applyAlignment="1" applyProtection="1"/>
    <xf numFmtId="0" fontId="4" fillId="2" borderId="0" xfId="4" applyFont="1" applyFill="1"/>
    <xf numFmtId="170" fontId="29" fillId="2" borderId="0" xfId="1" applyNumberFormat="1" applyFont="1" applyFill="1" applyBorder="1" applyAlignment="1" applyProtection="1"/>
    <xf numFmtId="166" fontId="29" fillId="2" borderId="0" xfId="1" applyNumberFormat="1" applyFont="1" applyFill="1" applyBorder="1" applyAlignment="1" applyProtection="1"/>
    <xf numFmtId="43" fontId="28" fillId="2" borderId="0" xfId="1" applyFont="1" applyFill="1" applyAlignment="1" applyProtection="1"/>
    <xf numFmtId="166" fontId="28" fillId="2" borderId="0" xfId="1" applyNumberFormat="1" applyFont="1" applyFill="1" applyAlignment="1" applyProtection="1"/>
    <xf numFmtId="0" fontId="7" fillId="4" borderId="1" xfId="3" applyFont="1" applyFill="1" applyBorder="1" applyAlignment="1">
      <alignment horizontal="right" vertical="top"/>
    </xf>
    <xf numFmtId="0" fontId="7" fillId="4" borderId="0" xfId="3" applyFont="1" applyFill="1" applyAlignment="1">
      <alignment horizontal="right" vertical="top"/>
    </xf>
    <xf numFmtId="0" fontId="7" fillId="4" borderId="0" xfId="3" applyFont="1" applyFill="1" applyAlignment="1">
      <alignment vertical="top" wrapText="1"/>
    </xf>
    <xf numFmtId="0" fontId="14" fillId="2" borderId="0" xfId="3" applyFont="1" applyFill="1" applyAlignment="1">
      <alignment vertical="top" wrapText="1"/>
    </xf>
    <xf numFmtId="0" fontId="42" fillId="2" borderId="0" xfId="0" applyFont="1" applyFill="1"/>
    <xf numFmtId="0" fontId="47" fillId="2" borderId="0" xfId="4" applyFont="1" applyFill="1" applyAlignment="1">
      <alignment horizontal="center" vertical="center" wrapText="1"/>
    </xf>
    <xf numFmtId="3" fontId="66" fillId="2" borderId="0" xfId="4" applyNumberFormat="1" applyFont="1" applyFill="1" applyAlignment="1">
      <alignment horizontal="left" vertical="center"/>
    </xf>
    <xf numFmtId="0" fontId="67" fillId="2" borderId="0" xfId="4" applyFont="1" applyFill="1" applyAlignment="1">
      <alignment horizontal="left" wrapText="1"/>
    </xf>
    <xf numFmtId="0" fontId="42" fillId="2" borderId="0" xfId="0" applyFont="1" applyFill="1" applyAlignment="1">
      <alignment vertical="center"/>
    </xf>
    <xf numFmtId="166" fontId="4" fillId="14" borderId="0" xfId="1" applyNumberFormat="1" applyFont="1" applyFill="1" applyAlignment="1" applyProtection="1">
      <alignment horizontal="right"/>
    </xf>
    <xf numFmtId="166" fontId="5" fillId="2" borderId="0" xfId="1" applyNumberFormat="1" applyFont="1" applyFill="1" applyAlignment="1" applyProtection="1">
      <alignment horizontal="right"/>
    </xf>
    <xf numFmtId="166" fontId="4" fillId="14" borderId="2" xfId="1" applyNumberFormat="1" applyFont="1" applyFill="1" applyBorder="1" applyProtection="1"/>
    <xf numFmtId="166" fontId="5" fillId="2" borderId="2" xfId="1" applyNumberFormat="1" applyFont="1" applyFill="1" applyBorder="1" applyProtection="1"/>
    <xf numFmtId="166" fontId="5" fillId="2" borderId="0" xfId="1" applyNumberFormat="1" applyFont="1" applyFill="1" applyBorder="1" applyProtection="1"/>
    <xf numFmtId="0" fontId="41" fillId="2" borderId="0" xfId="4" applyFont="1" applyFill="1" applyAlignment="1">
      <alignment vertical="center"/>
    </xf>
    <xf numFmtId="0" fontId="40" fillId="2" borderId="3" xfId="0" applyFont="1" applyFill="1" applyBorder="1"/>
    <xf numFmtId="0" fontId="40" fillId="2" borderId="2" xfId="0" applyFont="1" applyFill="1" applyBorder="1"/>
    <xf numFmtId="0" fontId="34" fillId="14" borderId="16" xfId="0" applyFont="1" applyFill="1" applyBorder="1" applyAlignment="1">
      <alignment horizontal="right"/>
    </xf>
    <xf numFmtId="0" fontId="34" fillId="2" borderId="16" xfId="0" applyFont="1" applyFill="1" applyBorder="1" applyAlignment="1">
      <alignment horizontal="right"/>
    </xf>
    <xf numFmtId="170" fontId="4" fillId="14" borderId="0" xfId="1" applyNumberFormat="1" applyFont="1" applyFill="1" applyAlignment="1" applyProtection="1">
      <alignment horizontal="center"/>
    </xf>
    <xf numFmtId="170" fontId="5" fillId="2" borderId="0" xfId="1" applyNumberFormat="1" applyFont="1" applyFill="1" applyAlignment="1" applyProtection="1">
      <alignment horizontal="center"/>
    </xf>
    <xf numFmtId="0" fontId="4" fillId="6" borderId="4" xfId="4" applyFont="1" applyFill="1" applyBorder="1" applyAlignment="1">
      <alignment wrapText="1"/>
    </xf>
    <xf numFmtId="170" fontId="4" fillId="6" borderId="4" xfId="1" applyNumberFormat="1" applyFont="1" applyFill="1" applyBorder="1" applyAlignment="1" applyProtection="1">
      <alignment horizontal="center" wrapText="1"/>
    </xf>
    <xf numFmtId="170" fontId="4" fillId="14" borderId="6" xfId="1" applyNumberFormat="1" applyFont="1" applyFill="1" applyBorder="1" applyAlignment="1" applyProtection="1">
      <alignment horizontal="center"/>
    </xf>
    <xf numFmtId="170" fontId="4" fillId="2" borderId="6" xfId="1" applyNumberFormat="1" applyFont="1" applyFill="1" applyBorder="1" applyAlignment="1" applyProtection="1">
      <alignment horizontal="center"/>
    </xf>
    <xf numFmtId="170" fontId="4" fillId="14" borderId="0" xfId="1" applyNumberFormat="1" applyFont="1" applyFill="1" applyProtection="1"/>
    <xf numFmtId="170" fontId="5" fillId="2" borderId="0" xfId="1" applyNumberFormat="1" applyFont="1" applyFill="1" applyProtection="1"/>
    <xf numFmtId="170" fontId="4" fillId="6" borderId="6" xfId="1" applyNumberFormat="1" applyFont="1" applyFill="1" applyBorder="1" applyProtection="1"/>
    <xf numFmtId="170" fontId="4" fillId="2" borderId="0" xfId="1" applyNumberFormat="1" applyFont="1" applyFill="1" applyBorder="1" applyProtection="1"/>
    <xf numFmtId="0" fontId="28" fillId="4" borderId="0" xfId="0" applyFont="1" applyFill="1" applyAlignment="1">
      <alignment horizontal="right" vertical="center"/>
    </xf>
    <xf numFmtId="0" fontId="28" fillId="2" borderId="0" xfId="0" applyFont="1" applyFill="1" applyAlignment="1">
      <alignment horizontal="right" vertical="center"/>
    </xf>
    <xf numFmtId="1" fontId="4" fillId="14" borderId="0" xfId="0" applyNumberFormat="1" applyFont="1" applyFill="1"/>
    <xf numFmtId="1" fontId="5" fillId="2" borderId="0" xfId="0" applyNumberFormat="1" applyFont="1" applyFill="1"/>
    <xf numFmtId="0" fontId="4" fillId="14" borderId="6" xfId="3" applyFont="1" applyFill="1" applyBorder="1"/>
    <xf numFmtId="0" fontId="34" fillId="14" borderId="16" xfId="0" applyFont="1" applyFill="1" applyBorder="1" applyAlignment="1">
      <alignment horizontal="right" vertical="center"/>
    </xf>
    <xf numFmtId="0" fontId="34" fillId="2" borderId="16" xfId="0" applyFont="1" applyFill="1" applyBorder="1" applyAlignment="1">
      <alignment horizontal="right" vertical="center"/>
    </xf>
    <xf numFmtId="166" fontId="4" fillId="14" borderId="0" xfId="1" applyNumberFormat="1" applyFont="1" applyFill="1" applyAlignment="1" applyProtection="1">
      <alignment horizontal="left" indent="1"/>
    </xf>
    <xf numFmtId="166" fontId="5" fillId="2" borderId="0" xfId="1" applyNumberFormat="1" applyFont="1" applyFill="1" applyProtection="1"/>
    <xf numFmtId="43" fontId="4" fillId="6" borderId="6" xfId="1" applyFont="1" applyFill="1" applyBorder="1" applyProtection="1"/>
    <xf numFmtId="166" fontId="4" fillId="6" borderId="6" xfId="1" applyNumberFormat="1" applyFont="1" applyFill="1" applyBorder="1" applyProtection="1"/>
    <xf numFmtId="166" fontId="28" fillId="2" borderId="0" xfId="0" applyNumberFormat="1" applyFont="1" applyFill="1"/>
    <xf numFmtId="164" fontId="4" fillId="14" borderId="0" xfId="0" applyNumberFormat="1" applyFont="1" applyFill="1"/>
    <xf numFmtId="0" fontId="5" fillId="2" borderId="5" xfId="0" applyFont="1" applyFill="1" applyBorder="1"/>
    <xf numFmtId="164" fontId="4" fillId="14" borderId="5" xfId="0" applyNumberFormat="1" applyFont="1" applyFill="1" applyBorder="1"/>
    <xf numFmtId="164" fontId="5" fillId="2" borderId="5" xfId="0" applyNumberFormat="1" applyFont="1" applyFill="1" applyBorder="1"/>
    <xf numFmtId="0" fontId="4" fillId="14" borderId="0" xfId="0" applyFont="1" applyFill="1"/>
    <xf numFmtId="164" fontId="4" fillId="14" borderId="2" xfId="0" applyNumberFormat="1" applyFont="1" applyFill="1" applyBorder="1"/>
    <xf numFmtId="164" fontId="5" fillId="2" borderId="2" xfId="0" applyNumberFormat="1" applyFont="1" applyFill="1" applyBorder="1"/>
    <xf numFmtId="0" fontId="61" fillId="2" borderId="0" xfId="0" applyFont="1" applyFill="1" applyAlignment="1">
      <alignment vertical="center"/>
    </xf>
    <xf numFmtId="0" fontId="5" fillId="2" borderId="3" xfId="0" applyFont="1" applyFill="1" applyBorder="1"/>
    <xf numFmtId="0" fontId="28" fillId="4" borderId="0" xfId="0" applyFont="1" applyFill="1" applyAlignment="1">
      <alignment horizontal="center"/>
    </xf>
    <xf numFmtId="1" fontId="34" fillId="14" borderId="2" xfId="0" applyNumberFormat="1" applyFont="1" applyFill="1" applyBorder="1" applyAlignment="1">
      <alignment horizontal="right" vertical="center"/>
    </xf>
    <xf numFmtId="1" fontId="34" fillId="2" borderId="2" xfId="0" applyNumberFormat="1" applyFont="1" applyFill="1" applyBorder="1" applyAlignment="1">
      <alignment horizontal="right" vertical="center"/>
    </xf>
    <xf numFmtId="166" fontId="4" fillId="14" borderId="0" xfId="1" applyNumberFormat="1" applyFont="1" applyFill="1" applyProtection="1"/>
    <xf numFmtId="0" fontId="4" fillId="6" borderId="6" xfId="0" applyFont="1" applyFill="1" applyBorder="1"/>
    <xf numFmtId="166" fontId="5" fillId="6" borderId="6" xfId="1" applyNumberFormat="1" applyFont="1" applyFill="1" applyBorder="1" applyProtection="1"/>
    <xf numFmtId="164" fontId="4" fillId="6" borderId="6" xfId="0" applyNumberFormat="1" applyFont="1" applyFill="1" applyBorder="1"/>
    <xf numFmtId="164" fontId="5" fillId="6" borderId="6" xfId="0" applyNumberFormat="1" applyFont="1" applyFill="1" applyBorder="1"/>
    <xf numFmtId="0" fontId="14" fillId="4" borderId="0" xfId="0" applyFont="1" applyFill="1" applyAlignment="1">
      <alignment vertical="top"/>
    </xf>
    <xf numFmtId="0" fontId="14" fillId="2" borderId="0" xfId="0" applyFont="1" applyFill="1" applyAlignment="1">
      <alignment vertical="top"/>
    </xf>
    <xf numFmtId="0" fontId="0" fillId="0" borderId="0" xfId="0" applyAlignment="1">
      <alignment vertical="top"/>
    </xf>
    <xf numFmtId="0" fontId="23" fillId="2" borderId="0" xfId="0" applyFont="1" applyFill="1"/>
    <xf numFmtId="0" fontId="64" fillId="2" borderId="0" xfId="4" applyFont="1" applyFill="1" applyAlignment="1">
      <alignment horizontal="left" vertical="center"/>
    </xf>
    <xf numFmtId="170" fontId="4" fillId="14" borderId="0" xfId="1" applyNumberFormat="1" applyFont="1" applyFill="1" applyAlignment="1" applyProtection="1">
      <alignment horizontal="right"/>
    </xf>
    <xf numFmtId="170" fontId="5" fillId="2" borderId="0" xfId="1" applyNumberFormat="1" applyFont="1" applyFill="1" applyAlignment="1" applyProtection="1">
      <alignment horizontal="right"/>
    </xf>
    <xf numFmtId="0" fontId="5" fillId="2" borderId="0" xfId="0" applyFont="1" applyFill="1" applyAlignment="1">
      <alignment wrapText="1"/>
    </xf>
    <xf numFmtId="170" fontId="4" fillId="14" borderId="2" xfId="1" applyNumberFormat="1" applyFont="1" applyFill="1" applyBorder="1" applyProtection="1"/>
    <xf numFmtId="170" fontId="5" fillId="2" borderId="2" xfId="1" applyNumberFormat="1" applyFont="1" applyFill="1" applyBorder="1" applyProtection="1"/>
    <xf numFmtId="43" fontId="23" fillId="2" borderId="0" xfId="1" applyFont="1" applyFill="1" applyProtection="1"/>
    <xf numFmtId="170" fontId="23" fillId="2" borderId="0" xfId="1" applyNumberFormat="1" applyFont="1" applyFill="1" applyProtection="1"/>
    <xf numFmtId="43" fontId="0" fillId="2" borderId="0" xfId="1" applyFont="1" applyFill="1" applyProtection="1"/>
    <xf numFmtId="175" fontId="23" fillId="2" borderId="0" xfId="1" applyNumberFormat="1" applyFont="1" applyFill="1" applyProtection="1"/>
    <xf numFmtId="0" fontId="88" fillId="2" borderId="0" xfId="4" applyFont="1" applyFill="1" applyAlignment="1">
      <alignment horizontal="left" vertical="center"/>
    </xf>
    <xf numFmtId="0" fontId="104" fillId="2" borderId="0" xfId="0" applyFont="1" applyFill="1"/>
    <xf numFmtId="0" fontId="25" fillId="4" borderId="0" xfId="0" applyFont="1" applyFill="1"/>
    <xf numFmtId="0" fontId="34" fillId="14" borderId="16" xfId="0" applyFont="1" applyFill="1" applyBorder="1" applyAlignment="1">
      <alignment horizontal="center" vertical="center"/>
    </xf>
    <xf numFmtId="0" fontId="34" fillId="2" borderId="16" xfId="0" applyFont="1" applyFill="1" applyBorder="1" applyAlignment="1">
      <alignment horizontal="center" vertical="center"/>
    </xf>
    <xf numFmtId="171" fontId="4" fillId="14" borderId="0" xfId="0" applyNumberFormat="1" applyFont="1" applyFill="1"/>
    <xf numFmtId="171" fontId="5" fillId="2" borderId="0" xfId="0" applyNumberFormat="1" applyFont="1" applyFill="1"/>
    <xf numFmtId="171" fontId="4" fillId="14" borderId="2" xfId="3" applyNumberFormat="1" applyFont="1" applyFill="1" applyBorder="1"/>
    <xf numFmtId="171" fontId="5" fillId="2" borderId="2" xfId="3" applyNumberFormat="1" applyFont="1" applyFill="1" applyBorder="1"/>
    <xf numFmtId="0" fontId="43" fillId="4" borderId="0" xfId="0" applyFont="1" applyFill="1"/>
    <xf numFmtId="0" fontId="43" fillId="2" borderId="0" xfId="0" applyFont="1" applyFill="1"/>
    <xf numFmtId="0" fontId="39" fillId="2" borderId="0" xfId="0" applyFont="1" applyFill="1"/>
    <xf numFmtId="0" fontId="34" fillId="2" borderId="2" xfId="0" applyFont="1" applyFill="1" applyBorder="1" applyAlignment="1">
      <alignment vertical="center"/>
    </xf>
    <xf numFmtId="0" fontId="34" fillId="14" borderId="16" xfId="0" applyFont="1" applyFill="1" applyBorder="1" applyAlignment="1">
      <alignment horizontal="center"/>
    </xf>
    <xf numFmtId="0" fontId="34" fillId="2" borderId="16" xfId="0" applyFont="1" applyFill="1" applyBorder="1" applyAlignment="1">
      <alignment horizontal="center"/>
    </xf>
    <xf numFmtId="0" fontId="54" fillId="2" borderId="0" xfId="0" applyFont="1" applyFill="1" applyAlignment="1">
      <alignment vertical="top"/>
    </xf>
    <xf numFmtId="0" fontId="54" fillId="4" borderId="0" xfId="0" applyFont="1" applyFill="1" applyAlignment="1">
      <alignment vertical="top"/>
    </xf>
    <xf numFmtId="0" fontId="7" fillId="2" borderId="0" xfId="0" applyFont="1" applyFill="1"/>
    <xf numFmtId="0" fontId="54" fillId="2" borderId="0" xfId="0" applyFont="1" applyFill="1"/>
    <xf numFmtId="0" fontId="54" fillId="4" borderId="0" xfId="0" applyFont="1" applyFill="1"/>
    <xf numFmtId="0" fontId="52" fillId="2" borderId="0" xfId="0" applyFont="1" applyFill="1"/>
    <xf numFmtId="0" fontId="31" fillId="2" borderId="0" xfId="4" applyFont="1" applyFill="1" applyAlignment="1">
      <alignment vertical="center"/>
    </xf>
    <xf numFmtId="0" fontId="45" fillId="2" borderId="0" xfId="4" applyFont="1" applyFill="1" applyAlignment="1">
      <alignment horizontal="center" vertical="center" wrapText="1"/>
    </xf>
    <xf numFmtId="0" fontId="58" fillId="2" borderId="0" xfId="4" applyFont="1" applyFill="1" applyAlignment="1">
      <alignment horizontal="left"/>
    </xf>
    <xf numFmtId="0" fontId="61" fillId="2" borderId="0" xfId="0" applyFont="1" applyFill="1"/>
    <xf numFmtId="0" fontId="71" fillId="2" borderId="0" xfId="0" applyFont="1" applyFill="1" applyAlignment="1">
      <alignment horizontal="left"/>
    </xf>
    <xf numFmtId="0" fontId="69" fillId="2" borderId="0" xfId="0" applyFont="1" applyFill="1" applyAlignment="1">
      <alignment horizontal="left" vertical="center"/>
    </xf>
    <xf numFmtId="0" fontId="62" fillId="2" borderId="0" xfId="0" applyFont="1" applyFill="1" applyAlignment="1">
      <alignment vertical="center"/>
    </xf>
    <xf numFmtId="0" fontId="58" fillId="2" borderId="0" xfId="4" applyFont="1" applyFill="1" applyAlignment="1">
      <alignment horizontal="left" vertical="top"/>
    </xf>
    <xf numFmtId="0" fontId="44" fillId="2" borderId="0" xfId="4" applyFont="1" applyFill="1" applyAlignment="1">
      <alignment horizontal="left" vertical="center"/>
    </xf>
    <xf numFmtId="0" fontId="78" fillId="2" borderId="0" xfId="4" applyFont="1" applyFill="1" applyAlignment="1">
      <alignment horizontal="left" vertical="center"/>
    </xf>
    <xf numFmtId="0" fontId="5" fillId="4" borderId="0" xfId="0" applyFont="1" applyFill="1" applyAlignment="1">
      <alignment vertical="center"/>
    </xf>
    <xf numFmtId="0" fontId="77" fillId="2" borderId="0" xfId="0" applyFont="1" applyFill="1" applyAlignment="1">
      <alignment vertical="center"/>
    </xf>
    <xf numFmtId="0" fontId="70" fillId="2" borderId="3" xfId="4" applyFont="1" applyFill="1" applyBorder="1" applyAlignment="1">
      <alignment horizontal="left" vertical="center"/>
    </xf>
    <xf numFmtId="1" fontId="10" fillId="14" borderId="6" xfId="0" applyNumberFormat="1" applyFont="1" applyFill="1" applyBorder="1" applyAlignment="1">
      <alignment horizontal="right" vertical="center" wrapText="1"/>
    </xf>
    <xf numFmtId="166" fontId="4" fillId="14" borderId="0" xfId="1" applyNumberFormat="1" applyFont="1" applyFill="1" applyAlignment="1" applyProtection="1">
      <alignment horizontal="center"/>
    </xf>
    <xf numFmtId="164" fontId="4" fillId="2" borderId="0" xfId="0" applyNumberFormat="1" applyFont="1" applyFill="1"/>
    <xf numFmtId="166" fontId="4" fillId="6" borderId="6" xfId="1" applyNumberFormat="1" applyFont="1" applyFill="1" applyBorder="1" applyAlignment="1" applyProtection="1">
      <alignment horizontal="center"/>
    </xf>
    <xf numFmtId="3" fontId="4" fillId="14" borderId="0" xfId="0" applyNumberFormat="1" applyFont="1" applyFill="1"/>
    <xf numFmtId="0" fontId="70" fillId="2" borderId="6" xfId="4" applyFont="1" applyFill="1" applyBorder="1" applyAlignment="1">
      <alignment horizontal="left" vertical="center"/>
    </xf>
    <xf numFmtId="1" fontId="10" fillId="14" borderId="6" xfId="0" applyNumberFormat="1" applyFont="1" applyFill="1" applyBorder="1" applyAlignment="1">
      <alignment horizontal="right" vertical="top" wrapText="1"/>
    </xf>
    <xf numFmtId="0" fontId="70" fillId="2" borderId="0" xfId="4" applyFont="1" applyFill="1" applyAlignment="1">
      <alignment horizontal="left" vertical="center"/>
    </xf>
    <xf numFmtId="3" fontId="4" fillId="6" borderId="6" xfId="0" applyNumberFormat="1" applyFont="1" applyFill="1" applyBorder="1"/>
    <xf numFmtId="1" fontId="4" fillId="6" borderId="6" xfId="0" applyNumberFormat="1" applyFont="1" applyFill="1" applyBorder="1"/>
    <xf numFmtId="0" fontId="0" fillId="4" borderId="0" xfId="0" applyFill="1" applyAlignment="1">
      <alignment horizontal="center" vertical="center"/>
    </xf>
    <xf numFmtId="0" fontId="0" fillId="2" borderId="0" xfId="0" applyFill="1" applyAlignment="1">
      <alignment horizontal="center" vertical="center"/>
    </xf>
    <xf numFmtId="0" fontId="2" fillId="2" borderId="0" xfId="0" applyFont="1" applyFill="1" applyAlignment="1">
      <alignment vertical="top"/>
    </xf>
    <xf numFmtId="0" fontId="5" fillId="2" borderId="0" xfId="0" applyFont="1" applyFill="1" applyAlignment="1">
      <alignment horizontal="center" vertical="center" wrapText="1"/>
    </xf>
    <xf numFmtId="0" fontId="89" fillId="2" borderId="0" xfId="0" applyFont="1" applyFill="1"/>
    <xf numFmtId="0" fontId="28" fillId="9" borderId="0" xfId="0" applyFont="1" applyFill="1" applyAlignment="1">
      <alignment vertical="center"/>
    </xf>
    <xf numFmtId="0" fontId="46" fillId="2" borderId="0" xfId="0" applyFont="1" applyFill="1" applyAlignment="1">
      <alignment vertical="center"/>
    </xf>
    <xf numFmtId="0" fontId="28" fillId="2" borderId="5" xfId="0" applyFont="1" applyFill="1" applyBorder="1" applyAlignment="1">
      <alignment vertical="center" wrapText="1"/>
    </xf>
    <xf numFmtId="0" fontId="28" fillId="2" borderId="5" xfId="0" applyFont="1" applyFill="1" applyBorder="1" applyAlignment="1">
      <alignment horizontal="center" vertical="center" wrapText="1"/>
    </xf>
    <xf numFmtId="0" fontId="76" fillId="2" borderId="5" xfId="9" applyFont="1" applyFill="1" applyBorder="1" applyAlignment="1" applyProtection="1">
      <alignment vertical="center" wrapText="1"/>
    </xf>
    <xf numFmtId="0" fontId="28" fillId="2" borderId="5" xfId="0" applyFont="1" applyFill="1" applyBorder="1" applyAlignment="1">
      <alignment horizontal="left" vertical="center" wrapText="1"/>
    </xf>
    <xf numFmtId="0" fontId="28" fillId="2" borderId="4" xfId="0" applyFont="1" applyFill="1" applyBorder="1" applyAlignment="1">
      <alignment vertical="center" wrapText="1"/>
    </xf>
    <xf numFmtId="0" fontId="28" fillId="2" borderId="3" xfId="0" applyFont="1" applyFill="1" applyBorder="1" applyAlignment="1">
      <alignment vertical="center" wrapText="1"/>
    </xf>
    <xf numFmtId="0" fontId="76" fillId="2" borderId="3" xfId="9" applyFont="1" applyFill="1" applyBorder="1" applyAlignment="1" applyProtection="1">
      <alignment vertical="center" wrapText="1"/>
    </xf>
    <xf numFmtId="0" fontId="28" fillId="2" borderId="14" xfId="0" applyFont="1" applyFill="1" applyBorder="1" applyAlignment="1">
      <alignment vertical="center" wrapText="1"/>
    </xf>
    <xf numFmtId="0" fontId="28" fillId="2" borderId="14" xfId="0" applyFont="1" applyFill="1" applyBorder="1" applyAlignment="1">
      <alignment horizontal="center" vertical="center" wrapText="1"/>
    </xf>
    <xf numFmtId="0" fontId="28" fillId="2" borderId="3"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76" fillId="0" borderId="5" xfId="9" applyFont="1" applyFill="1" applyBorder="1" applyAlignment="1" applyProtection="1">
      <alignment vertical="center" wrapText="1"/>
    </xf>
    <xf numFmtId="0" fontId="28" fillId="2" borderId="4" xfId="0" applyFont="1" applyFill="1" applyBorder="1" applyAlignment="1">
      <alignment horizontal="center" vertical="center" wrapText="1"/>
    </xf>
    <xf numFmtId="0" fontId="76" fillId="2" borderId="4" xfId="9" applyFont="1" applyFill="1" applyBorder="1" applyAlignment="1" applyProtection="1">
      <alignment vertical="center" wrapText="1"/>
    </xf>
    <xf numFmtId="0" fontId="28" fillId="2" borderId="18" xfId="0" applyFont="1" applyFill="1" applyBorder="1" applyAlignment="1">
      <alignment vertical="center" wrapText="1"/>
    </xf>
    <xf numFmtId="0" fontId="28" fillId="2" borderId="18" xfId="0" applyFont="1" applyFill="1" applyBorder="1" applyAlignment="1">
      <alignment horizontal="center" vertical="center" wrapText="1"/>
    </xf>
    <xf numFmtId="0" fontId="76" fillId="0" borderId="3" xfId="9" applyFont="1" applyBorder="1" applyAlignment="1" applyProtection="1">
      <alignment vertical="center"/>
    </xf>
    <xf numFmtId="0" fontId="76" fillId="0" borderId="5" xfId="9" applyFont="1" applyBorder="1" applyAlignment="1" applyProtection="1">
      <alignment vertical="center"/>
    </xf>
    <xf numFmtId="0" fontId="76" fillId="0" borderId="4" xfId="9" applyFont="1" applyBorder="1" applyAlignment="1" applyProtection="1">
      <alignment vertical="center"/>
    </xf>
    <xf numFmtId="0" fontId="28" fillId="2" borderId="15" xfId="0" applyFont="1" applyFill="1" applyBorder="1" applyAlignment="1">
      <alignment vertical="center" wrapText="1"/>
    </xf>
    <xf numFmtId="0" fontId="76" fillId="0" borderId="0" xfId="9" applyFont="1" applyAlignment="1" applyProtection="1">
      <alignment vertical="center" wrapText="1"/>
    </xf>
    <xf numFmtId="0" fontId="76" fillId="0" borderId="0" xfId="9" applyFont="1" applyAlignment="1" applyProtection="1">
      <alignment vertical="center"/>
    </xf>
    <xf numFmtId="0" fontId="46" fillId="2" borderId="2" xfId="0" applyFont="1" applyFill="1" applyBorder="1" applyAlignment="1">
      <alignment vertical="center"/>
    </xf>
    <xf numFmtId="0" fontId="28" fillId="2" borderId="6" xfId="0" applyFont="1" applyFill="1" applyBorder="1" applyAlignment="1">
      <alignment vertical="center" wrapText="1"/>
    </xf>
    <xf numFmtId="0" fontId="76" fillId="2" borderId="6" xfId="9" applyFont="1" applyFill="1" applyBorder="1" applyAlignment="1" applyProtection="1">
      <alignment vertical="center" wrapText="1"/>
    </xf>
    <xf numFmtId="0" fontId="55" fillId="2" borderId="0" xfId="0" applyFont="1" applyFill="1" applyAlignment="1">
      <alignment vertical="center"/>
    </xf>
    <xf numFmtId="0" fontId="28" fillId="4" borderId="0" xfId="0" applyFont="1" applyFill="1" applyAlignment="1">
      <alignment horizontal="center" vertical="center"/>
    </xf>
    <xf numFmtId="0" fontId="76" fillId="0" borderId="4" xfId="9" applyFont="1" applyBorder="1" applyAlignment="1" applyProtection="1">
      <alignment horizontal="left" vertical="center" wrapText="1"/>
    </xf>
    <xf numFmtId="3" fontId="4" fillId="2" borderId="0" xfId="0" applyNumberFormat="1" applyFont="1" applyFill="1"/>
    <xf numFmtId="1" fontId="4" fillId="2" borderId="0" xfId="0" applyNumberFormat="1" applyFont="1" applyFill="1"/>
    <xf numFmtId="0" fontId="85" fillId="2" borderId="0" xfId="0" applyFont="1" applyFill="1" applyAlignment="1">
      <alignment horizontal="left" vertical="center" wrapText="1"/>
    </xf>
    <xf numFmtId="0" fontId="4" fillId="2" borderId="14" xfId="0" applyFont="1" applyFill="1" applyBorder="1" applyAlignment="1">
      <alignment horizontal="left" vertical="center" wrapText="1"/>
    </xf>
    <xf numFmtId="0" fontId="4" fillId="2" borderId="32" xfId="0" applyFont="1" applyFill="1" applyBorder="1" applyAlignment="1">
      <alignment horizontal="center" vertical="center" wrapText="1"/>
    </xf>
    <xf numFmtId="0" fontId="5" fillId="2" borderId="25"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4" fillId="2" borderId="31"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85" fillId="2" borderId="40" xfId="0" applyFont="1" applyFill="1" applyBorder="1" applyAlignment="1">
      <alignment horizontal="left" vertical="center" wrapText="1" indent="2"/>
    </xf>
    <xf numFmtId="0" fontId="85" fillId="2" borderId="39" xfId="0" applyFont="1" applyFill="1" applyBorder="1" applyAlignment="1">
      <alignment horizontal="left" vertical="center" wrapText="1" indent="2"/>
    </xf>
    <xf numFmtId="0" fontId="112" fillId="2" borderId="40" xfId="0" applyFont="1" applyFill="1" applyBorder="1" applyAlignment="1">
      <alignment horizontal="left" vertical="center" wrapText="1" indent="1"/>
    </xf>
    <xf numFmtId="0" fontId="113" fillId="15" borderId="38" xfId="0" applyFont="1" applyFill="1" applyBorder="1" applyAlignment="1">
      <alignment horizontal="left" vertical="center" wrapText="1" indent="1"/>
    </xf>
    <xf numFmtId="0" fontId="85" fillId="2" borderId="40" xfId="0" applyFont="1" applyFill="1" applyBorder="1" applyAlignment="1">
      <alignment horizontal="left" vertical="center" wrapText="1" indent="4"/>
    </xf>
    <xf numFmtId="0" fontId="85" fillId="2" borderId="39" xfId="0" applyFont="1" applyFill="1" applyBorder="1" applyAlignment="1">
      <alignment horizontal="left" vertical="center" wrapText="1" indent="4"/>
    </xf>
    <xf numFmtId="0" fontId="2" fillId="4" borderId="0" xfId="0" applyFont="1" applyFill="1" applyAlignment="1">
      <alignment vertical="center"/>
    </xf>
    <xf numFmtId="0" fontId="28" fillId="2" borderId="0" xfId="0" applyFont="1" applyFill="1" applyAlignment="1">
      <alignment vertical="top" wrapText="1"/>
    </xf>
    <xf numFmtId="9" fontId="7" fillId="2" borderId="0" xfId="2" applyFont="1" applyFill="1" applyProtection="1"/>
    <xf numFmtId="9" fontId="7" fillId="2" borderId="0" xfId="2" applyFont="1" applyFill="1" applyAlignment="1" applyProtection="1">
      <alignment vertical="center"/>
    </xf>
    <xf numFmtId="9" fontId="28" fillId="2" borderId="0" xfId="2" applyFont="1" applyFill="1" applyProtection="1"/>
    <xf numFmtId="2" fontId="7" fillId="2" borderId="0" xfId="3" applyNumberFormat="1" applyFont="1" applyFill="1"/>
    <xf numFmtId="165" fontId="5" fillId="2" borderId="0" xfId="1" applyNumberFormat="1" applyFont="1" applyFill="1" applyBorder="1"/>
    <xf numFmtId="0" fontId="40" fillId="2" borderId="0" xfId="0" applyFont="1" applyFill="1" applyAlignment="1">
      <alignment horizontal="right" vertical="center" wrapText="1"/>
    </xf>
    <xf numFmtId="0" fontId="117" fillId="2" borderId="0" xfId="9" applyFont="1" applyFill="1" applyAlignment="1">
      <alignment horizontal="center"/>
    </xf>
    <xf numFmtId="0" fontId="25" fillId="2" borderId="0" xfId="0" applyFont="1" applyFill="1" applyAlignment="1">
      <alignment horizontal="center" wrapText="1"/>
    </xf>
    <xf numFmtId="0" fontId="25" fillId="2" borderId="0" xfId="0" applyFont="1" applyFill="1" applyAlignment="1">
      <alignment horizontal="center"/>
    </xf>
    <xf numFmtId="0" fontId="27" fillId="2" borderId="0" xfId="0" applyFont="1" applyFill="1" applyAlignment="1">
      <alignment horizontal="center" wrapText="1"/>
    </xf>
    <xf numFmtId="0" fontId="109" fillId="2" borderId="0" xfId="0" applyFont="1" applyFill="1" applyAlignment="1">
      <alignment horizontal="center"/>
    </xf>
    <xf numFmtId="0" fontId="32" fillId="5" borderId="0" xfId="0" applyFont="1" applyFill="1" applyAlignment="1">
      <alignment horizontal="center" vertical="center"/>
    </xf>
    <xf numFmtId="0" fontId="34" fillId="2" borderId="3"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3" xfId="0" quotePrefix="1" applyFont="1" applyFill="1" applyBorder="1" applyAlignment="1">
      <alignment horizontal="left" vertical="center" wrapText="1"/>
    </xf>
    <xf numFmtId="0" fontId="28" fillId="2" borderId="5" xfId="0" quotePrefix="1" applyFont="1" applyFill="1" applyBorder="1" applyAlignment="1">
      <alignment horizontal="left" vertical="center" wrapText="1"/>
    </xf>
    <xf numFmtId="0" fontId="32" fillId="5" borderId="0" xfId="4" applyFont="1" applyFill="1" applyAlignment="1">
      <alignment horizontal="center" vertical="center"/>
    </xf>
    <xf numFmtId="0" fontId="7" fillId="2" borderId="0" xfId="0" applyFont="1" applyFill="1" applyAlignment="1">
      <alignment horizontal="left" vertical="top" wrapText="1"/>
    </xf>
    <xf numFmtId="49" fontId="5" fillId="2" borderId="2" xfId="4" applyNumberFormat="1" applyFill="1" applyBorder="1" applyAlignment="1">
      <alignment horizontal="left" vertical="center" wrapText="1" indent="1"/>
    </xf>
    <xf numFmtId="49" fontId="5" fillId="2" borderId="11" xfId="4" applyNumberFormat="1" applyFill="1" applyBorder="1" applyAlignment="1">
      <alignment horizontal="left" vertical="center" wrapText="1" indent="1"/>
    </xf>
    <xf numFmtId="49" fontId="5" fillId="2" borderId="0" xfId="4" applyNumberFormat="1" applyFill="1" applyAlignment="1">
      <alignment horizontal="left" vertical="center" wrapText="1" indent="1"/>
    </xf>
    <xf numFmtId="0" fontId="34" fillId="2" borderId="3" xfId="4" applyFont="1" applyFill="1" applyBorder="1" applyAlignment="1">
      <alignment horizontal="left" vertical="center"/>
    </xf>
    <xf numFmtId="1" fontId="34" fillId="14"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34" fillId="2" borderId="17" xfId="0" applyNumberFormat="1" applyFont="1" applyFill="1" applyBorder="1" applyAlignment="1">
      <alignment horizontal="center" vertical="center"/>
    </xf>
    <xf numFmtId="0" fontId="34" fillId="2" borderId="5" xfId="0" applyFont="1" applyFill="1" applyBorder="1" applyAlignment="1">
      <alignment horizontal="center"/>
    </xf>
    <xf numFmtId="0" fontId="34" fillId="2" borderId="0" xfId="0" applyFont="1" applyFill="1" applyAlignment="1">
      <alignment horizontal="center"/>
    </xf>
    <xf numFmtId="0" fontId="34" fillId="2" borderId="3" xfId="0" applyFont="1" applyFill="1" applyBorder="1" applyAlignment="1">
      <alignment horizontal="center"/>
    </xf>
    <xf numFmtId="1" fontId="34" fillId="2" borderId="3" xfId="0" applyNumberFormat="1" applyFont="1" applyFill="1" applyBorder="1" applyAlignment="1">
      <alignment horizontal="center"/>
    </xf>
    <xf numFmtId="1" fontId="4" fillId="14" borderId="11" xfId="0" applyNumberFormat="1" applyFont="1" applyFill="1" applyBorder="1" applyAlignment="1">
      <alignment horizontal="center"/>
    </xf>
    <xf numFmtId="1" fontId="34" fillId="14" borderId="17" xfId="0" applyNumberFormat="1" applyFont="1" applyFill="1" applyBorder="1" applyAlignment="1">
      <alignment horizontal="center"/>
    </xf>
    <xf numFmtId="1" fontId="34" fillId="2" borderId="17" xfId="0" applyNumberFormat="1" applyFont="1" applyFill="1" applyBorder="1" applyAlignment="1">
      <alignment horizontal="center"/>
    </xf>
    <xf numFmtId="1" fontId="34" fillId="14" borderId="3" xfId="0" applyNumberFormat="1" applyFont="1" applyFill="1" applyBorder="1" applyAlignment="1">
      <alignment horizontal="center"/>
    </xf>
    <xf numFmtId="0" fontId="7" fillId="2" borderId="11" xfId="0" applyFont="1" applyFill="1" applyBorder="1" applyAlignment="1">
      <alignment horizontal="left" vertical="top" wrapText="1"/>
    </xf>
    <xf numFmtId="1" fontId="34" fillId="2" borderId="17" xfId="0" applyNumberFormat="1" applyFont="1" applyFill="1" applyBorder="1" applyAlignment="1">
      <alignment horizontal="center" vertical="center" wrapText="1"/>
    </xf>
    <xf numFmtId="0" fontId="100" fillId="2" borderId="0" xfId="3" applyFont="1" applyFill="1" applyAlignment="1">
      <alignment horizontal="left" vertical="top"/>
    </xf>
    <xf numFmtId="0" fontId="7" fillId="2" borderId="0" xfId="3" applyFont="1" applyFill="1" applyAlignment="1">
      <alignment horizontal="left" vertical="top"/>
    </xf>
    <xf numFmtId="0" fontId="7" fillId="2" borderId="0" xfId="3" applyFont="1" applyFill="1" applyAlignment="1">
      <alignment horizontal="left" vertical="top" wrapText="1"/>
    </xf>
    <xf numFmtId="0" fontId="100" fillId="2" borderId="0" xfId="0" applyFont="1" applyFill="1" applyAlignment="1">
      <alignment vertical="top" wrapText="1"/>
    </xf>
    <xf numFmtId="0" fontId="100" fillId="2" borderId="11" xfId="3" applyFont="1" applyFill="1" applyBorder="1" applyAlignment="1">
      <alignment horizontal="left" vertical="top" wrapText="1"/>
    </xf>
    <xf numFmtId="0" fontId="7" fillId="2" borderId="11" xfId="3" applyFont="1" applyFill="1" applyBorder="1" applyAlignment="1">
      <alignment horizontal="left" vertical="top" wrapText="1"/>
    </xf>
    <xf numFmtId="9" fontId="7" fillId="14" borderId="2" xfId="2" applyFont="1" applyFill="1" applyBorder="1" applyAlignment="1" applyProtection="1">
      <alignment horizontal="center"/>
    </xf>
    <xf numFmtId="0" fontId="100" fillId="2" borderId="0" xfId="3" applyFont="1" applyFill="1" applyAlignment="1">
      <alignment horizontal="left" vertical="top" wrapText="1"/>
    </xf>
    <xf numFmtId="0" fontId="105" fillId="2" borderId="0" xfId="0" applyFont="1" applyFill="1" applyAlignment="1">
      <alignment horizontal="left" vertical="top" wrapText="1"/>
    </xf>
    <xf numFmtId="0" fontId="105" fillId="2" borderId="0" xfId="0" applyFont="1" applyFill="1" applyAlignment="1">
      <alignment horizontal="left" wrapText="1"/>
    </xf>
    <xf numFmtId="0" fontId="98" fillId="2" borderId="23" xfId="9" applyFont="1" applyFill="1" applyBorder="1" applyAlignment="1" applyProtection="1">
      <alignment horizontal="left" vertical="top" wrapText="1"/>
    </xf>
    <xf numFmtId="0" fontId="98" fillId="2" borderId="0" xfId="9" applyFont="1" applyFill="1" applyBorder="1" applyAlignment="1" applyProtection="1">
      <alignment horizontal="left" vertical="top" wrapText="1"/>
    </xf>
    <xf numFmtId="0" fontId="20" fillId="2" borderId="27"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28" xfId="0" applyFont="1" applyFill="1" applyBorder="1" applyAlignment="1">
      <alignment horizontal="left" vertical="center"/>
    </xf>
    <xf numFmtId="0" fontId="20" fillId="2" borderId="20" xfId="0" applyFont="1" applyFill="1" applyBorder="1" applyAlignment="1">
      <alignment horizontal="left" vertical="center" wrapText="1"/>
    </xf>
    <xf numFmtId="0" fontId="20" fillId="2" borderId="25" xfId="0" applyFont="1" applyFill="1" applyBorder="1" applyAlignment="1">
      <alignment horizontal="left" vertical="center"/>
    </xf>
    <xf numFmtId="0" fontId="20" fillId="2" borderId="13" xfId="0" applyFont="1" applyFill="1" applyBorder="1" applyAlignment="1">
      <alignment horizontal="left" vertical="center"/>
    </xf>
    <xf numFmtId="0" fontId="4" fillId="2" borderId="3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98" fillId="2" borderId="2" xfId="9" applyFont="1" applyFill="1" applyBorder="1" applyAlignment="1" applyProtection="1">
      <alignment horizontal="left" vertical="top" wrapText="1"/>
    </xf>
    <xf numFmtId="0" fontId="4" fillId="2" borderId="32"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98" fillId="2" borderId="0" xfId="9" applyFont="1" applyFill="1" applyAlignment="1" applyProtection="1">
      <alignment horizontal="left" vertical="top" wrapText="1"/>
    </xf>
    <xf numFmtId="0" fontId="4" fillId="2" borderId="31"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5" fillId="2" borderId="32"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5" fillId="2" borderId="0" xfId="0" applyFont="1" applyFill="1" applyAlignment="1">
      <alignment horizontal="left" vertical="center" wrapText="1"/>
    </xf>
    <xf numFmtId="0" fontId="44" fillId="2" borderId="12" xfId="0" applyFont="1" applyFill="1" applyBorder="1" applyAlignment="1">
      <alignment horizontal="center" vertical="center" wrapText="1"/>
    </xf>
    <xf numFmtId="0" fontId="5" fillId="2" borderId="15" xfId="0" applyFont="1" applyFill="1" applyBorder="1" applyAlignment="1">
      <alignment horizontal="left" vertical="top" wrapText="1"/>
    </xf>
    <xf numFmtId="0" fontId="5" fillId="2" borderId="14" xfId="0" applyFont="1" applyFill="1" applyBorder="1" applyAlignment="1">
      <alignment horizontal="left" vertical="top" wrapText="1"/>
    </xf>
    <xf numFmtId="0" fontId="28" fillId="2" borderId="14" xfId="0" applyFont="1" applyFill="1" applyBorder="1" applyAlignment="1">
      <alignment horizontal="left" vertical="center" wrapText="1"/>
    </xf>
    <xf numFmtId="0" fontId="28" fillId="2" borderId="15" xfId="0" applyFont="1" applyFill="1" applyBorder="1" applyAlignment="1">
      <alignment horizontal="left" vertical="center" wrapText="1"/>
    </xf>
  </cellXfs>
  <cellStyles count="10">
    <cellStyle name="Comma" xfId="1" builtinId="3"/>
    <cellStyle name="Comma 2" xfId="6" xr:uid="{5B3FF591-B3C0-49C0-9B2F-C18904D2471E}"/>
    <cellStyle name="Comma 2 2" xfId="8" xr:uid="{17287BCA-F8BA-4CC6-9D54-8D6935DA88C1}"/>
    <cellStyle name="Comma 3" xfId="7" xr:uid="{EE681E49-04CF-4CA3-B789-330A7748B42D}"/>
    <cellStyle name="Hyperlink" xfId="9" builtinId="8"/>
    <cellStyle name="Normal" xfId="0" builtinId="0"/>
    <cellStyle name="Normal 2" xfId="4" xr:uid="{E988AE6B-64AF-42BE-95DC-7C8254B70DC8}"/>
    <cellStyle name="Normal_tables for board papers 200906" xfId="3" xr:uid="{7E450FCF-1086-4FD1-8C77-6CA54AF1B34C}"/>
    <cellStyle name="Percent" xfId="2" builtinId="5"/>
    <cellStyle name="Percent 2" xfId="5" xr:uid="{19353497-95F6-44D8-A091-73B389244C6C}"/>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F9FD"/>
      <color rgb="FF00359E"/>
      <color rgb="FF002F8E"/>
      <color rgb="FF53D2FF"/>
      <color rgb="FF99CCFF"/>
      <color rgb="FFCCCCFF"/>
      <color rgb="FF9999FF"/>
      <color rgb="FF0037A4"/>
      <color rgb="FF2FC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'2022 Snapshot'!$C$23</c:f>
              <c:strCache>
                <c:ptCount val="1"/>
                <c:pt idx="0">
                  <c:v>Dividend per share (A¢)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ook Antiqua" panose="02040602050305030304"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'2022 Snapshot'!$D$22:$G$22</c:f>
              <c:numCache>
                <c:formatCode>General</c:formatCode>
                <c:ptCount val="4"/>
                <c:pt idx="0">
                  <c:v>2019</c:v>
                </c:pt>
                <c:pt idx="1">
                  <c:v>2020</c:v>
                </c:pt>
                <c:pt idx="2">
                  <c:v>2021</c:v>
                </c:pt>
                <c:pt idx="3">
                  <c:v>2022</c:v>
                </c:pt>
              </c:numCache>
            </c:numRef>
          </c:cat>
          <c:val>
            <c:numRef>
              <c:f>'2022 Snapshot'!$D$23:$G$23</c:f>
              <c:numCache>
                <c:formatCode>_-* #,##0_-;\-* #,##0_-;_-* "-"??_-;_-@_-</c:formatCode>
                <c:ptCount val="4"/>
                <c:pt idx="0" formatCode="General">
                  <c:v>52</c:v>
                </c:pt>
                <c:pt idx="1">
                  <c:v>4</c:v>
                </c:pt>
                <c:pt idx="2">
                  <c:v>30</c:v>
                </c:pt>
                <c:pt idx="3">
                  <c:v>39</c:v>
                </c:pt>
              </c:numCache>
            </c:numRef>
          </c:val>
          <c:extLst>
            <c:ext xmlns:c16="http://schemas.microsoft.com/office/drawing/2014/chart" uri="{C3380CC4-5D6E-409C-BE32-E72D297353CC}">
              <c16:uniqueId val="{00000000-A5EF-4281-8DEA-9BDD4434CCAF}"/>
            </c:ext>
          </c:extLst>
        </c:ser>
        <c:dLbls>
          <c:showLegendKey val="0"/>
          <c:showVal val="1"/>
          <c:showCatName val="0"/>
          <c:showSerName val="0"/>
          <c:showPercent val="0"/>
          <c:showBubbleSize val="0"/>
        </c:dLbls>
        <c:gapWidth val="219"/>
        <c:overlap val="-27"/>
        <c:axId val="1402231008"/>
        <c:axId val="1402232648"/>
      </c:barChart>
      <c:lineChart>
        <c:grouping val="standard"/>
        <c:varyColors val="0"/>
        <c:ser>
          <c:idx val="1"/>
          <c:order val="1"/>
          <c:tx>
            <c:strRef>
              <c:f>'2022 Snapshot'!$C$24</c:f>
              <c:strCache>
                <c:ptCount val="1"/>
                <c:pt idx="0">
                  <c:v>Dividend payout (A$M)</c:v>
                </c:pt>
              </c:strCache>
            </c:strRef>
          </c:tx>
          <c:spPr>
            <a:ln w="28575" cap="rnd">
              <a:solidFill>
                <a:srgbClr val="0070C0"/>
              </a:solidFill>
              <a:round/>
            </a:ln>
            <a:effectLst/>
          </c:spPr>
          <c:marker>
            <c:symbol val="none"/>
          </c:marker>
          <c:dLbls>
            <c:delete val="1"/>
          </c:dLbls>
          <c:cat>
            <c:numRef>
              <c:f>'2022 Snapshot'!$D$22:$G$22</c:f>
              <c:numCache>
                <c:formatCode>General</c:formatCode>
                <c:ptCount val="4"/>
                <c:pt idx="0">
                  <c:v>2019</c:v>
                </c:pt>
                <c:pt idx="1">
                  <c:v>2020</c:v>
                </c:pt>
                <c:pt idx="2">
                  <c:v>2021</c:v>
                </c:pt>
                <c:pt idx="3">
                  <c:v>2022</c:v>
                </c:pt>
              </c:numCache>
            </c:numRef>
          </c:cat>
          <c:val>
            <c:numRef>
              <c:f>'2022 Snapshot'!$D$24:$G$24</c:f>
              <c:numCache>
                <c:formatCode>_-* #,##0_-;\-* #,##0_-;_-* "-"??_-;_-@_-</c:formatCode>
                <c:ptCount val="4"/>
                <c:pt idx="0" formatCode="General">
                  <c:v>681</c:v>
                </c:pt>
                <c:pt idx="1">
                  <c:v>59</c:v>
                </c:pt>
                <c:pt idx="2">
                  <c:v>443</c:v>
                </c:pt>
                <c:pt idx="3">
                  <c:v>578</c:v>
                </c:pt>
              </c:numCache>
            </c:numRef>
          </c:val>
          <c:smooth val="0"/>
          <c:extLst>
            <c:ext xmlns:c16="http://schemas.microsoft.com/office/drawing/2014/chart" uri="{C3380CC4-5D6E-409C-BE32-E72D297353CC}">
              <c16:uniqueId val="{00000001-A5EF-4281-8DEA-9BDD4434CCAF}"/>
            </c:ext>
          </c:extLst>
        </c:ser>
        <c:dLbls>
          <c:showLegendKey val="0"/>
          <c:showVal val="1"/>
          <c:showCatName val="0"/>
          <c:showSerName val="0"/>
          <c:showPercent val="0"/>
          <c:showBubbleSize val="0"/>
        </c:dLbls>
        <c:marker val="1"/>
        <c:smooth val="0"/>
        <c:axId val="1402225760"/>
        <c:axId val="1402213296"/>
      </c:lineChart>
      <c:catAx>
        <c:axId val="140223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Book Antiqua" panose="02040602050305030304" pitchFamily="18" charset="0"/>
                <a:ea typeface="+mn-ea"/>
                <a:cs typeface="+mn-cs"/>
              </a:defRPr>
            </a:pPr>
            <a:endParaRPr lang="en-US"/>
          </a:p>
        </c:txPr>
        <c:crossAx val="1402232648"/>
        <c:crosses val="autoZero"/>
        <c:auto val="1"/>
        <c:lblAlgn val="ctr"/>
        <c:lblOffset val="100"/>
        <c:noMultiLvlLbl val="0"/>
      </c:catAx>
      <c:valAx>
        <c:axId val="1402232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Book Antiqua" panose="02040602050305030304" pitchFamily="18" charset="0"/>
                <a:ea typeface="+mn-ea"/>
                <a:cs typeface="Arial" panose="020B0604020202020204" pitchFamily="34" charset="0"/>
              </a:defRPr>
            </a:pPr>
            <a:endParaRPr lang="en-US"/>
          </a:p>
        </c:txPr>
        <c:crossAx val="1402231008"/>
        <c:crosses val="autoZero"/>
        <c:crossBetween val="between"/>
        <c:majorUnit val="15"/>
      </c:valAx>
      <c:valAx>
        <c:axId val="1402213296"/>
        <c:scaling>
          <c:orientation val="minMax"/>
          <c:max val="150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Book Antiqua" panose="02040602050305030304" pitchFamily="18" charset="0"/>
                <a:ea typeface="+mn-ea"/>
                <a:cs typeface="+mn-cs"/>
              </a:defRPr>
            </a:pPr>
            <a:endParaRPr lang="en-US"/>
          </a:p>
        </c:txPr>
        <c:crossAx val="1402225760"/>
        <c:crosses val="max"/>
        <c:crossBetween val="between"/>
        <c:majorUnit val="375"/>
      </c:valAx>
      <c:catAx>
        <c:axId val="1402225760"/>
        <c:scaling>
          <c:orientation val="minMax"/>
        </c:scaling>
        <c:delete val="1"/>
        <c:axPos val="b"/>
        <c:numFmt formatCode="General" sourceLinked="1"/>
        <c:majorTickMark val="out"/>
        <c:minorTickMark val="none"/>
        <c:tickLblPos val="nextTo"/>
        <c:crossAx val="1402213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Book Antiqua" panose="02040602050305030304"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Gender identity</a:t>
            </a:r>
          </a:p>
        </c:rich>
      </c:tx>
      <c:layout>
        <c:manualLayout>
          <c:xMode val="edge"/>
          <c:yMode val="edge"/>
          <c:x val="0.37968189363719701"/>
          <c:y val="1.80258352657675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B0F0"/>
              </a:solidFill>
              <a:ln>
                <a:noFill/>
              </a:ln>
              <a:effectLst/>
            </c:spPr>
            <c:extLst xmlns:c15="http://schemas.microsoft.com/office/drawing/2012/chart">
              <c:ext xmlns:c16="http://schemas.microsoft.com/office/drawing/2014/chart" uri="{C3380CC4-5D6E-409C-BE32-E72D297353CC}">
                <c16:uniqueId val="{00000001-10C9-4055-A55D-B454C884A53A}"/>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10C9-4055-A55D-B454C884A53A}"/>
              </c:ext>
            </c:extLst>
          </c:dPt>
          <c:dPt>
            <c:idx val="2"/>
            <c:bubble3D val="0"/>
            <c:spPr>
              <a:solidFill>
                <a:schemeClr val="accent2">
                  <a:lumMod val="75000"/>
                </a:schemeClr>
              </a:solidFill>
              <a:ln>
                <a:noFill/>
              </a:ln>
              <a:effectLst/>
            </c:spPr>
            <c:extLst xmlns:c15="http://schemas.microsoft.com/office/drawing/2012/chart">
              <c:ext xmlns:c16="http://schemas.microsoft.com/office/drawing/2014/chart" uri="{C3380CC4-5D6E-409C-BE32-E72D297353CC}">
                <c16:uniqueId val="{00000005-10C9-4055-A55D-B454C884A53A}"/>
              </c:ext>
            </c:extLst>
          </c:dPt>
          <c:dPt>
            <c:idx val="3"/>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7-10C9-4055-A55D-B454C884A53A}"/>
              </c:ext>
            </c:extLst>
          </c:dPt>
          <c:dPt>
            <c:idx val="4"/>
            <c:bubble3D val="0"/>
            <c:spPr>
              <a:solidFill>
                <a:srgbClr val="002060"/>
              </a:solidFill>
              <a:ln>
                <a:noFill/>
              </a:ln>
              <a:effectLst/>
            </c:spPr>
            <c:extLst xmlns:c15="http://schemas.microsoft.com/office/drawing/2012/chart">
              <c:ext xmlns:c16="http://schemas.microsoft.com/office/drawing/2014/chart" uri="{C3380CC4-5D6E-409C-BE32-E72D297353CC}">
                <c16:uniqueId val="{00000009-10C9-4055-A55D-B454C884A53A}"/>
              </c:ext>
            </c:extLst>
          </c:dPt>
          <c:dLbls>
            <c:delete val="1"/>
          </c:dLbls>
          <c:cat>
            <c:strRef>
              <c:f>'People and culture'!$C$140:$C$144</c:f>
              <c:strCache>
                <c:ptCount val="5"/>
                <c:pt idx="0">
                  <c:v>Female</c:v>
                </c:pt>
                <c:pt idx="1">
                  <c:v>Male</c:v>
                </c:pt>
                <c:pt idx="2">
                  <c:v>Non-binary</c:v>
                </c:pt>
                <c:pt idx="3">
                  <c:v>Another gender identity</c:v>
                </c:pt>
                <c:pt idx="4">
                  <c:v>Prefer not to answer</c:v>
                </c:pt>
              </c:strCache>
            </c:strRef>
          </c:cat>
          <c:val>
            <c:numRef>
              <c:f>'People and culture'!$D$140:$D$144</c:f>
              <c:numCache>
                <c:formatCode>_-* #,##0.0_-;\-* #,##0.0_-;_-* "-"??_-;_-@_-</c:formatCode>
                <c:ptCount val="5"/>
                <c:pt idx="0">
                  <c:v>47.572293301795497</c:v>
                </c:pt>
                <c:pt idx="1">
                  <c:v>40.199978496935813</c:v>
                </c:pt>
                <c:pt idx="2">
                  <c:v>0.35480055907966884</c:v>
                </c:pt>
                <c:pt idx="3">
                  <c:v>0.4515643479195785</c:v>
                </c:pt>
                <c:pt idx="4">
                  <c:v>11.321363294269434</c:v>
                </c:pt>
              </c:numCache>
            </c:numRef>
          </c:val>
          <c:extLst xmlns:c15="http://schemas.microsoft.com/office/drawing/2012/chart">
            <c:ext xmlns:c16="http://schemas.microsoft.com/office/drawing/2014/chart" uri="{C3380CC4-5D6E-409C-BE32-E72D297353CC}">
              <c16:uniqueId val="{0000000A-10C9-4055-A55D-B454C884A53A}"/>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60803414118106447"/>
          <c:y val="0.31534164194999703"/>
          <c:w val="0.3775848625074783"/>
          <c:h val="0.372234560044149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Disability</a:t>
            </a:r>
          </a:p>
        </c:rich>
      </c:tx>
      <c:layout>
        <c:manualLayout>
          <c:xMode val="edge"/>
          <c:yMode val="edge"/>
          <c:x val="0.43250679312058332"/>
          <c:y val="1.3048015397857068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2060"/>
              </a:solidFill>
              <a:ln>
                <a:noFill/>
              </a:ln>
              <a:effectLst/>
            </c:spPr>
            <c:extLst xmlns:c15="http://schemas.microsoft.com/office/drawing/2012/chart">
              <c:ext xmlns:c16="http://schemas.microsoft.com/office/drawing/2014/chart" uri="{C3380CC4-5D6E-409C-BE32-E72D297353CC}">
                <c16:uniqueId val="{00000001-FB69-4189-BC30-52D33DE7EF3F}"/>
              </c:ext>
            </c:extLst>
          </c:dPt>
          <c:dPt>
            <c:idx val="1"/>
            <c:bubble3D val="0"/>
            <c:spPr>
              <a:solidFill>
                <a:srgbClr val="00B0F0"/>
              </a:solidFill>
              <a:ln>
                <a:noFill/>
              </a:ln>
              <a:effectLst/>
            </c:spPr>
            <c:extLst xmlns:c15="http://schemas.microsoft.com/office/drawing/2012/chart">
              <c:ext xmlns:c16="http://schemas.microsoft.com/office/drawing/2014/chart" uri="{C3380CC4-5D6E-409C-BE32-E72D297353CC}">
                <c16:uniqueId val="{00000003-FB69-4189-BC30-52D33DE7EF3F}"/>
              </c:ext>
            </c:extLst>
          </c:dPt>
          <c:dPt>
            <c:idx val="2"/>
            <c:bubble3D val="0"/>
            <c:spPr>
              <a:solidFill>
                <a:srgbClr val="0070C0"/>
              </a:solidFill>
              <a:ln>
                <a:noFill/>
              </a:ln>
              <a:effectLst/>
            </c:spPr>
            <c:extLst xmlns:c15="http://schemas.microsoft.com/office/drawing/2012/chart">
              <c:ext xmlns:c16="http://schemas.microsoft.com/office/drawing/2014/chart" uri="{C3380CC4-5D6E-409C-BE32-E72D297353CC}">
                <c16:uniqueId val="{00000005-FB69-4189-BC30-52D33DE7EF3F}"/>
              </c:ext>
            </c:extLst>
          </c:dPt>
          <c:dLbls>
            <c:delete val="1"/>
          </c:dLbls>
          <c:cat>
            <c:strRef>
              <c:f>'People and culture'!$C$148:$C$150</c:f>
              <c:strCache>
                <c:ptCount val="3"/>
                <c:pt idx="0">
                  <c:v>Yes</c:v>
                </c:pt>
                <c:pt idx="1">
                  <c:v>No</c:v>
                </c:pt>
                <c:pt idx="2">
                  <c:v>Prefer not to answer</c:v>
                </c:pt>
              </c:strCache>
            </c:strRef>
          </c:cat>
          <c:val>
            <c:numRef>
              <c:f>'People and culture'!$D$148:$D$150</c:f>
              <c:numCache>
                <c:formatCode>_-* #,##0.0_-;\-* #,##0.0_-;_-* "-"??_-;_-@_-</c:formatCode>
                <c:ptCount val="3"/>
                <c:pt idx="0">
                  <c:v>2.5543190249072603</c:v>
                </c:pt>
                <c:pt idx="1">
                  <c:v>86.825649178590353</c:v>
                </c:pt>
                <c:pt idx="2">
                  <c:v>10.620031796502385</c:v>
                </c:pt>
              </c:numCache>
            </c:numRef>
          </c:val>
          <c:extLst xmlns:c15="http://schemas.microsoft.com/office/drawing/2012/chart">
            <c:ext xmlns:c16="http://schemas.microsoft.com/office/drawing/2014/chart" uri="{C3380CC4-5D6E-409C-BE32-E72D297353CC}">
              <c16:uniqueId val="{00000006-FB69-4189-BC30-52D33DE7EF3F}"/>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5487033776814586"/>
          <c:y val="0.38094510192388298"/>
          <c:w val="0.26676274450815224"/>
          <c:h val="0.266810958974955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Carer responsibility</a:t>
            </a:r>
          </a:p>
        </c:rich>
      </c:tx>
      <c:layout>
        <c:manualLayout>
          <c:xMode val="edge"/>
          <c:yMode val="edge"/>
          <c:x val="0.31518202688867375"/>
          <c:y val="1.277633341749290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B0F0"/>
              </a:solidFill>
              <a:ln>
                <a:noFill/>
              </a:ln>
              <a:effectLst/>
            </c:spPr>
            <c:extLst xmlns:c15="http://schemas.microsoft.com/office/drawing/2012/chart">
              <c:ext xmlns:c16="http://schemas.microsoft.com/office/drawing/2014/chart" uri="{C3380CC4-5D6E-409C-BE32-E72D297353CC}">
                <c16:uniqueId val="{00000001-807F-487E-B861-CBB5511B35A4}"/>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807F-487E-B861-CBB5511B35A4}"/>
              </c:ext>
            </c:extLst>
          </c:dPt>
          <c:dPt>
            <c:idx val="2"/>
            <c:bubble3D val="0"/>
            <c:spPr>
              <a:solidFill>
                <a:srgbClr val="002060"/>
              </a:solidFill>
              <a:ln>
                <a:noFill/>
              </a:ln>
              <a:effectLst/>
            </c:spPr>
            <c:extLst xmlns:c15="http://schemas.microsoft.com/office/drawing/2012/chart">
              <c:ext xmlns:c16="http://schemas.microsoft.com/office/drawing/2014/chart" uri="{C3380CC4-5D6E-409C-BE32-E72D297353CC}">
                <c16:uniqueId val="{00000005-807F-487E-B861-CBB5511B35A4}"/>
              </c:ext>
            </c:extLst>
          </c:dPt>
          <c:dLbls>
            <c:delete val="1"/>
          </c:dLbls>
          <c:cat>
            <c:strRef>
              <c:f>'People and culture'!$C$154:$C$156</c:f>
              <c:strCache>
                <c:ptCount val="3"/>
                <c:pt idx="0">
                  <c:v>Yes</c:v>
                </c:pt>
                <c:pt idx="1">
                  <c:v>No</c:v>
                </c:pt>
                <c:pt idx="2">
                  <c:v>Prefer not to answer</c:v>
                </c:pt>
              </c:strCache>
            </c:strRef>
          </c:cat>
          <c:val>
            <c:numRef>
              <c:f>'People and culture'!$D$154:$D$156</c:f>
              <c:numCache>
                <c:formatCode>_-* #,##0.0_-;\-* #,##0.0_-;_-* "-"??_-;_-@_-</c:formatCode>
                <c:ptCount val="3"/>
                <c:pt idx="0">
                  <c:v>34.264220939818628</c:v>
                </c:pt>
                <c:pt idx="1">
                  <c:v>54.557873042044498</c:v>
                </c:pt>
                <c:pt idx="2">
                  <c:v>11.077906018136851</c:v>
                </c:pt>
              </c:numCache>
            </c:numRef>
          </c:val>
          <c:extLst xmlns:c15="http://schemas.microsoft.com/office/drawing/2012/chart">
            <c:ext xmlns:c16="http://schemas.microsoft.com/office/drawing/2014/chart" uri="{C3380CC4-5D6E-409C-BE32-E72D297353CC}">
              <c16:uniqueId val="{00000006-807F-487E-B861-CBB5511B35A4}"/>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9625658782368048"/>
          <c:y val="0.34982679049497201"/>
          <c:w val="0.17708084002465954"/>
          <c:h val="0.3380612818185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350">
                <a:solidFill>
                  <a:schemeClr val="tx1"/>
                </a:solidFill>
                <a:latin typeface="Book Antiqua" panose="02040602050305030304" pitchFamily="18" charset="0"/>
              </a:rPr>
              <a:t>Carer responsibility: care provided to</a:t>
            </a:r>
          </a:p>
        </c:rich>
      </c:tx>
      <c:layout>
        <c:manualLayout>
          <c:xMode val="edge"/>
          <c:yMode val="edge"/>
          <c:x val="0.16168404664466401"/>
          <c:y val="3.53147509141608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B63-44DB-9D9A-FEB8283A834E}"/>
              </c:ext>
            </c:extLst>
          </c:dPt>
          <c:dPt>
            <c:idx val="1"/>
            <c:bubble3D val="0"/>
            <c:spPr>
              <a:solidFill>
                <a:srgbClr val="00B0F0"/>
              </a:solidFill>
              <a:ln>
                <a:noFill/>
              </a:ln>
              <a:effectLst/>
            </c:spPr>
            <c:extLst xmlns:c15="http://schemas.microsoft.com/office/drawing/2012/chart">
              <c:ext xmlns:c16="http://schemas.microsoft.com/office/drawing/2014/chart" uri="{C3380CC4-5D6E-409C-BE32-E72D297353CC}">
                <c16:uniqueId val="{00000003-7B63-44DB-9D9A-FEB8283A834E}"/>
              </c:ext>
            </c:extLst>
          </c:dPt>
          <c:dPt>
            <c:idx val="2"/>
            <c:bubble3D val="0"/>
            <c:spPr>
              <a:solidFill>
                <a:schemeClr val="accent5">
                  <a:lumMod val="60000"/>
                  <a:lumOff val="40000"/>
                </a:schemeClr>
              </a:solidFill>
              <a:ln>
                <a:noFill/>
              </a:ln>
              <a:effectLst/>
            </c:spPr>
            <c:extLst xmlns:c15="http://schemas.microsoft.com/office/drawing/2012/chart">
              <c:ext xmlns:c16="http://schemas.microsoft.com/office/drawing/2014/chart" uri="{C3380CC4-5D6E-409C-BE32-E72D297353CC}">
                <c16:uniqueId val="{00000005-7B63-44DB-9D9A-FEB8283A834E}"/>
              </c:ext>
            </c:extLst>
          </c:dPt>
          <c:dPt>
            <c:idx val="3"/>
            <c:bubble3D val="0"/>
            <c:spPr>
              <a:solidFill>
                <a:srgbClr val="002060"/>
              </a:solidFill>
              <a:ln>
                <a:noFill/>
              </a:ln>
              <a:effectLst/>
            </c:spPr>
            <c:extLst xmlns:c15="http://schemas.microsoft.com/office/drawing/2012/chart">
              <c:ext xmlns:c16="http://schemas.microsoft.com/office/drawing/2014/chart" uri="{C3380CC4-5D6E-409C-BE32-E72D297353CC}">
                <c16:uniqueId val="{00000007-7B63-44DB-9D9A-FEB8283A834E}"/>
              </c:ext>
            </c:extLst>
          </c:dPt>
          <c:dPt>
            <c:idx val="4"/>
            <c:bubble3D val="0"/>
            <c:spPr>
              <a:solidFill>
                <a:srgbClr val="7030A0"/>
              </a:solidFill>
              <a:ln>
                <a:noFill/>
              </a:ln>
              <a:effectLst/>
            </c:spPr>
            <c:extLst xmlns:c15="http://schemas.microsoft.com/office/drawing/2012/chart">
              <c:ext xmlns:c16="http://schemas.microsoft.com/office/drawing/2014/chart" uri="{C3380CC4-5D6E-409C-BE32-E72D297353CC}">
                <c16:uniqueId val="{00000009-7B63-44DB-9D9A-FEB8283A834E}"/>
              </c:ext>
            </c:extLst>
          </c:dPt>
          <c:dPt>
            <c:idx val="5"/>
            <c:bubble3D val="0"/>
            <c:spPr>
              <a:solidFill>
                <a:schemeClr val="bg1">
                  <a:lumMod val="65000"/>
                </a:schemeClr>
              </a:solidFill>
              <a:ln>
                <a:noFill/>
              </a:ln>
              <a:effectLst/>
            </c:spPr>
            <c:extLst xmlns:c15="http://schemas.microsoft.com/office/drawing/2012/chart">
              <c:ext xmlns:c16="http://schemas.microsoft.com/office/drawing/2014/chart" uri="{C3380CC4-5D6E-409C-BE32-E72D297353CC}">
                <c16:uniqueId val="{0000000B-7B63-44DB-9D9A-FEB8283A834E}"/>
              </c:ext>
            </c:extLst>
          </c:dPt>
          <c:dLbls>
            <c:delete val="1"/>
          </c:dLbls>
          <c:cat>
            <c:strRef>
              <c:f>'People and culture'!$C$160:$C$165</c:f>
              <c:strCache>
                <c:ptCount val="6"/>
                <c:pt idx="0">
                  <c:v>School-aged children</c:v>
                </c:pt>
                <c:pt idx="1">
                  <c:v>Preschool-aged children</c:v>
                </c:pt>
                <c:pt idx="2">
                  <c:v>Family member with health problems</c:v>
                </c:pt>
                <c:pt idx="3">
                  <c:v>Family member who is frail</c:v>
                </c:pt>
                <c:pt idx="4">
                  <c:v>Family member with a disability</c:v>
                </c:pt>
                <c:pt idx="5">
                  <c:v>Other</c:v>
                </c:pt>
              </c:strCache>
            </c:strRef>
          </c:cat>
          <c:val>
            <c:numRef>
              <c:f>'People and culture'!$D$160:$D$165</c:f>
              <c:numCache>
                <c:formatCode>_-* #,##0.0_-;\-* #,##0.0_-;_-* "-"??_-;_-@_-</c:formatCode>
                <c:ptCount val="6"/>
                <c:pt idx="0">
                  <c:v>61.473684210526315</c:v>
                </c:pt>
                <c:pt idx="1">
                  <c:v>30.045112781954884</c:v>
                </c:pt>
                <c:pt idx="2">
                  <c:v>16.992481203007522</c:v>
                </c:pt>
                <c:pt idx="3">
                  <c:v>21.984962406015036</c:v>
                </c:pt>
                <c:pt idx="4">
                  <c:v>8.8421052631578938</c:v>
                </c:pt>
                <c:pt idx="5">
                  <c:v>1.7142857142857144</c:v>
                </c:pt>
              </c:numCache>
            </c:numRef>
          </c:val>
          <c:extLst xmlns:c15="http://schemas.microsoft.com/office/drawing/2012/chart">
            <c:ext xmlns:c16="http://schemas.microsoft.com/office/drawing/2014/chart" uri="{C3380CC4-5D6E-409C-BE32-E72D297353CC}">
              <c16:uniqueId val="{0000000C-7B63-44DB-9D9A-FEB8283A834E}"/>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58732326236983945"/>
          <c:y val="0.21846788849077009"/>
          <c:w val="0.29958133380143476"/>
          <c:h val="0.707399593712614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200" b="1" i="0" u="none" strike="noStrike" kern="1200" cap="none" spc="20" baseline="0">
                <a:solidFill>
                  <a:sysClr val="windowText" lastClr="000000"/>
                </a:solidFill>
                <a:latin typeface="+mn-lt"/>
                <a:ea typeface="+mn-ea"/>
                <a:cs typeface="+mn-cs"/>
              </a:defRPr>
            </a:pPr>
            <a:r>
              <a:rPr lang="en-AU" sz="1400" b="1" i="0" u="none" strike="noStrike" kern="1200" cap="none" spc="20" baseline="0">
                <a:solidFill>
                  <a:sysClr val="windowText" lastClr="000000"/>
                </a:solidFill>
                <a:latin typeface="Book Antiqua" panose="02040602050305030304" pitchFamily="18" charset="0"/>
                <a:ea typeface="+mn-ea"/>
                <a:cs typeface="+mn-cs"/>
              </a:rPr>
              <a:t>Electricity use by source</a:t>
            </a:r>
          </a:p>
        </c:rich>
      </c:tx>
      <c:layout>
        <c:manualLayout>
          <c:xMode val="edge"/>
          <c:yMode val="edge"/>
          <c:x val="0.27480428465275403"/>
          <c:y val="2.4107434186643466E-3"/>
        </c:manualLayout>
      </c:layout>
      <c:overlay val="0"/>
      <c:spPr>
        <a:noFill/>
        <a:ln>
          <a:noFill/>
        </a:ln>
        <a:effectLst/>
      </c:spPr>
      <c:txPr>
        <a:bodyPr rot="0" spcFirstLastPara="1" vertOverflow="ellipsis" vert="horz" wrap="square" anchor="ctr" anchorCtr="1"/>
        <a:lstStyle/>
        <a:p>
          <a:pPr algn="ctr" rtl="0">
            <a:defRPr lang="en-AU" sz="12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158537933239132E-2"/>
          <c:y val="0.34452322222601967"/>
          <c:w val="0.82815665916825287"/>
          <c:h val="0.52891107698881967"/>
        </c:manualLayout>
      </c:layout>
      <c:barChart>
        <c:barDir val="bar"/>
        <c:grouping val="stacked"/>
        <c:varyColors val="0"/>
        <c:ser>
          <c:idx val="1"/>
          <c:order val="1"/>
          <c:tx>
            <c:strRef>
              <c:f>'Operational excellence'!$C$72</c:f>
              <c:strCache>
                <c:ptCount val="1"/>
                <c:pt idx="0">
                  <c:v>Non-renewable electricity</c:v>
                </c:pt>
              </c:strCache>
            </c:strRef>
          </c:tx>
          <c:spPr>
            <a:solidFill>
              <a:srgbClr val="0070C0"/>
            </a:solidFill>
            <a:ln>
              <a:noFill/>
            </a:ln>
            <a:effectLst/>
          </c:spPr>
          <c:invertIfNegative val="0"/>
          <c:cat>
            <c:strRef>
              <c:extLst>
                <c:ext xmlns:c15="http://schemas.microsoft.com/office/drawing/2012/chart" uri="{02D57815-91ED-43cb-92C2-25804820EDAC}">
                  <c15:fullRef>
                    <c15:sqref>'Operational excellence'!$D$70:$J$70</c15:sqref>
                  </c15:fullRef>
                </c:ext>
              </c:extLst>
              <c:f>'Operational excellence'!$F$70:$J$70</c:f>
              <c:strCache>
                <c:ptCount val="5"/>
                <c:pt idx="0">
                  <c:v>2022</c:v>
                </c:pt>
                <c:pt idx="1">
                  <c:v>2021</c:v>
                </c:pt>
                <c:pt idx="2">
                  <c:v>2020</c:v>
                </c:pt>
                <c:pt idx="3">
                  <c:v>2019</c:v>
                </c:pt>
                <c:pt idx="4">
                  <c:v>2018</c:v>
                </c:pt>
              </c:strCache>
            </c:strRef>
          </c:cat>
          <c:val>
            <c:numRef>
              <c:extLst>
                <c:ext xmlns:c15="http://schemas.microsoft.com/office/drawing/2012/chart" uri="{02D57815-91ED-43cb-92C2-25804820EDAC}">
                  <c15:fullRef>
                    <c15:sqref>'Operational excellence'!$D$72:$J$72</c15:sqref>
                  </c15:fullRef>
                </c:ext>
              </c:extLst>
              <c:f>'Operational excellence'!$F$72:$J$72</c:f>
              <c:numCache>
                <c:formatCode>0%</c:formatCode>
                <c:ptCount val="5"/>
                <c:pt idx="0" formatCode="_-* #,##0_-;\-* #,##0_-;_-* &quot;-&quot;??_-;_-@_-">
                  <c:v>443.41858979995959</c:v>
                </c:pt>
                <c:pt idx="1" formatCode="_-* #,##0_-;\-* #,##0_-;_-* &quot;-&quot;??_-;_-@_-">
                  <c:v>480.00749779994294</c:v>
                </c:pt>
                <c:pt idx="2" formatCode="_-* #,##0_-;\-* #,##0_-;_-* &quot;-&quot;??_-;_-@_-">
                  <c:v>770.89943999997604</c:v>
                </c:pt>
                <c:pt idx="3" formatCode="_-* #,##0_-;\-* #,##0_-;_-* &quot;-&quot;??_-;_-@_-">
                  <c:v>11303.939176034764</c:v>
                </c:pt>
                <c:pt idx="4" formatCode="_-* #,##0_-;\-* #,##0_-;_-* &quot;-&quot;??_-;_-@_-">
                  <c:v>35916.082838137423</c:v>
                </c:pt>
              </c:numCache>
            </c:numRef>
          </c:val>
          <c:extLst>
            <c:ext xmlns:c16="http://schemas.microsoft.com/office/drawing/2014/chart" uri="{C3380CC4-5D6E-409C-BE32-E72D297353CC}">
              <c16:uniqueId val="{00000004-B7E8-4E99-9CF5-86873E487A98}"/>
            </c:ext>
          </c:extLst>
        </c:ser>
        <c:ser>
          <c:idx val="2"/>
          <c:order val="2"/>
          <c:tx>
            <c:strRef>
              <c:f>'Operational excellence'!$C$73</c:f>
              <c:strCache>
                <c:ptCount val="1"/>
                <c:pt idx="0">
                  <c:v>Renewable electricity</c:v>
                </c:pt>
              </c:strCache>
            </c:strRef>
          </c:tx>
          <c:spPr>
            <a:solidFill>
              <a:srgbClr val="00B050"/>
            </a:solidFill>
            <a:ln>
              <a:noFill/>
            </a:ln>
            <a:effectLst/>
          </c:spPr>
          <c:invertIfNegative val="0"/>
          <c:cat>
            <c:strRef>
              <c:extLst>
                <c:ext xmlns:c15="http://schemas.microsoft.com/office/drawing/2012/chart" uri="{02D57815-91ED-43cb-92C2-25804820EDAC}">
                  <c15:fullRef>
                    <c15:sqref>'Operational excellence'!$D$70:$J$70</c15:sqref>
                  </c15:fullRef>
                </c:ext>
              </c:extLst>
              <c:f>'Operational excellence'!$F$70:$J$70</c:f>
              <c:strCache>
                <c:ptCount val="5"/>
                <c:pt idx="0">
                  <c:v>2022</c:v>
                </c:pt>
                <c:pt idx="1">
                  <c:v>2021</c:v>
                </c:pt>
                <c:pt idx="2">
                  <c:v>2020</c:v>
                </c:pt>
                <c:pt idx="3">
                  <c:v>2019</c:v>
                </c:pt>
                <c:pt idx="4">
                  <c:v>2018</c:v>
                </c:pt>
              </c:strCache>
            </c:strRef>
          </c:cat>
          <c:val>
            <c:numRef>
              <c:extLst>
                <c:ext xmlns:c15="http://schemas.microsoft.com/office/drawing/2012/chart" uri="{02D57815-91ED-43cb-92C2-25804820EDAC}">
                  <c15:fullRef>
                    <c15:sqref>'Operational excellence'!$D$73:$J$73</c15:sqref>
                  </c15:fullRef>
                </c:ext>
              </c:extLst>
              <c:f>'Operational excellence'!$F$73:$J$73</c:f>
              <c:numCache>
                <c:formatCode>0%</c:formatCode>
                <c:ptCount val="5"/>
                <c:pt idx="0" formatCode="_-* #,##0_-;\-* #,##0_-;_-* &quot;-&quot;??_-;_-@_-">
                  <c:v>18513.306198821141</c:v>
                </c:pt>
                <c:pt idx="1" formatCode="_-* #,##0_-;\-* #,##0_-;_-* &quot;-&quot;??_-;_-@_-">
                  <c:v>20199.032227399999</c:v>
                </c:pt>
                <c:pt idx="2" formatCode="_-* #,##0_-;\-* #,##0_-;_-* &quot;-&quot;??_-;_-@_-">
                  <c:v>22529.246859999999</c:v>
                </c:pt>
                <c:pt idx="3" formatCode="_-* #,##0_-;\-* #,##0_-;_-* &quot;-&quot;??_-;_-@_-">
                  <c:v>18876.497660983485</c:v>
                </c:pt>
                <c:pt idx="4" formatCode="_-* #,##0_-;\-* #,##0_-;_-* &quot;-&quot;??_-;_-@_-">
                  <c:v>0</c:v>
                </c:pt>
              </c:numCache>
            </c:numRef>
          </c:val>
          <c:extLst>
            <c:ext xmlns:c16="http://schemas.microsoft.com/office/drawing/2014/chart" uri="{C3380CC4-5D6E-409C-BE32-E72D297353CC}">
              <c16:uniqueId val="{00000005-B7E8-4E99-9CF5-86873E487A98}"/>
            </c:ext>
          </c:extLst>
        </c:ser>
        <c:dLbls>
          <c:showLegendKey val="0"/>
          <c:showVal val="0"/>
          <c:showCatName val="0"/>
          <c:showSerName val="0"/>
          <c:showPercent val="0"/>
          <c:showBubbleSize val="0"/>
        </c:dLbls>
        <c:gapWidth val="150"/>
        <c:overlap val="100"/>
        <c:axId val="359069271"/>
        <c:axId val="359067631"/>
        <c:extLst>
          <c:ext xmlns:c15="http://schemas.microsoft.com/office/drawing/2012/chart" uri="{02D57815-91ED-43cb-92C2-25804820EDAC}">
            <c15:filteredBarSeries>
              <c15:ser>
                <c:idx val="0"/>
                <c:order val="0"/>
                <c:tx>
                  <c:strRef>
                    <c:extLst>
                      <c:ext uri="{02D57815-91ED-43cb-92C2-25804820EDAC}">
                        <c15:formulaRef>
                          <c15:sqref>'Operational excellence'!$C$71</c15:sqref>
                        </c15:formulaRef>
                      </c:ext>
                    </c:extLst>
                    <c:strCache>
                      <c:ptCount val="1"/>
                      <c:pt idx="0">
                        <c:v>Stationary energy use</c:v>
                      </c:pt>
                    </c:strCache>
                  </c:strRef>
                </c:tx>
                <c:spPr>
                  <a:solidFill>
                    <a:schemeClr val="accent6"/>
                  </a:solidFill>
                  <a:ln>
                    <a:noFill/>
                  </a:ln>
                  <a:effectLst/>
                </c:spPr>
                <c:invertIfNegative val="0"/>
                <c:cat>
                  <c:strRef>
                    <c:extLst>
                      <c:ext uri="{02D57815-91ED-43cb-92C2-25804820EDAC}">
                        <c15:fullRef>
                          <c15:sqref>'Operational excellence'!$D$70:$J$70</c15:sqref>
                        </c15:fullRef>
                        <c15:formulaRef>
                          <c15:sqref>'Operational excellence'!$F$70:$J$70</c15:sqref>
                        </c15:formulaRef>
                      </c:ext>
                    </c:extLst>
                    <c:strCache>
                      <c:ptCount val="5"/>
                      <c:pt idx="0">
                        <c:v>2022</c:v>
                      </c:pt>
                      <c:pt idx="1">
                        <c:v>2021</c:v>
                      </c:pt>
                      <c:pt idx="2">
                        <c:v>2020</c:v>
                      </c:pt>
                      <c:pt idx="3">
                        <c:v>2019</c:v>
                      </c:pt>
                      <c:pt idx="4">
                        <c:v>2018</c:v>
                      </c:pt>
                    </c:strCache>
                  </c:strRef>
                </c:cat>
                <c:val>
                  <c:numRef>
                    <c:extLst>
                      <c:ext uri="{02D57815-91ED-43cb-92C2-25804820EDAC}">
                        <c15:fullRef>
                          <c15:sqref>'Operational excellence'!$D$71:$J$71</c15:sqref>
                        </c15:fullRef>
                        <c15:formulaRef>
                          <c15:sqref>'Operational excellence'!$F$71:$J$71</c15:sqref>
                        </c15:formulaRef>
                      </c:ext>
                    </c:extLst>
                    <c:numCache>
                      <c:formatCode>0%</c:formatCode>
                      <c:ptCount val="5"/>
                    </c:numCache>
                  </c:numRef>
                </c:val>
                <c:extLst>
                  <c:ext xmlns:c16="http://schemas.microsoft.com/office/drawing/2014/chart" uri="{C3380CC4-5D6E-409C-BE32-E72D297353CC}">
                    <c16:uniqueId val="{00000000-B7E8-4E99-9CF5-86873E487A98}"/>
                  </c:ext>
                </c:extLst>
              </c15:ser>
            </c15:filteredBarSeries>
          </c:ext>
        </c:extLst>
      </c:barChart>
      <c:catAx>
        <c:axId val="359069271"/>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067631"/>
        <c:crosses val="autoZero"/>
        <c:auto val="1"/>
        <c:lblAlgn val="ctr"/>
        <c:lblOffset val="100"/>
        <c:noMultiLvlLbl val="0"/>
      </c:catAx>
      <c:valAx>
        <c:axId val="359067631"/>
        <c:scaling>
          <c:orientation val="minMax"/>
          <c:max val="40000"/>
          <c:min val="0"/>
        </c:scaling>
        <c:delete val="0"/>
        <c:axPos val="t"/>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069271"/>
        <c:crosses val="autoZero"/>
        <c:crossBetween val="between"/>
        <c:majorUnit val="10000"/>
      </c:valAx>
      <c:spPr>
        <a:noFill/>
        <a:ln>
          <a:noFill/>
        </a:ln>
        <a:effectLst/>
      </c:spPr>
    </c:plotArea>
    <c:legend>
      <c:legendPos val="b"/>
      <c:layout>
        <c:manualLayout>
          <c:xMode val="edge"/>
          <c:yMode val="edge"/>
          <c:x val="0.20218599663081752"/>
          <c:y val="0.87485833670857116"/>
          <c:w val="0.62588352892023247"/>
          <c:h val="0.118421946910869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400">
                <a:solidFill>
                  <a:sysClr val="windowText" lastClr="000000"/>
                </a:solidFill>
                <a:latin typeface="Book Antiqua" panose="02040602050305030304" pitchFamily="18" charset="0"/>
              </a:rPr>
              <a:t>Emissions profile by scope and category</a:t>
            </a:r>
          </a:p>
        </c:rich>
      </c:tx>
      <c:layout>
        <c:manualLayout>
          <c:xMode val="edge"/>
          <c:yMode val="edge"/>
          <c:x val="0.34221854165093235"/>
          <c:y val="1.2159492493544804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20703658415417189"/>
          <c:y val="0.14860246658343007"/>
          <c:w val="0.34682024218220087"/>
          <c:h val="0.60210571872479945"/>
        </c:manualLayout>
      </c:layout>
      <c:doughnutChart>
        <c:varyColors val="1"/>
        <c:ser>
          <c:idx val="1"/>
          <c:order val="0"/>
          <c:dPt>
            <c:idx val="0"/>
            <c:bubble3D val="0"/>
            <c:spPr>
              <a:solidFill>
                <a:srgbClr val="00B0F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1-1575-431B-A163-DFE297C08DB6}"/>
              </c:ext>
            </c:extLst>
          </c:dPt>
          <c:dPt>
            <c:idx val="1"/>
            <c:bubble3D val="0"/>
            <c:spPr>
              <a:solidFill>
                <a:srgbClr val="7030A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3-1575-431B-A163-DFE297C08DB6}"/>
              </c:ext>
            </c:extLst>
          </c:dPt>
          <c:dPt>
            <c:idx val="2"/>
            <c:bubble3D val="0"/>
            <c:spPr>
              <a:solidFill>
                <a:schemeClr val="accent6">
                  <a:lumMod val="60000"/>
                  <a:lumOff val="40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5-1575-431B-A163-DFE297C08DB6}"/>
              </c:ext>
            </c:extLst>
          </c:dPt>
          <c:dPt>
            <c:idx val="3"/>
            <c:bubble3D val="0"/>
            <c:spPr>
              <a:solidFill>
                <a:srgbClr val="00206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7-1575-431B-A163-DFE297C08DB6}"/>
              </c:ext>
            </c:extLst>
          </c:dPt>
          <c:dPt>
            <c:idx val="4"/>
            <c:bubble3D val="0"/>
            <c:spPr>
              <a:solidFill>
                <a:srgbClr val="757575"/>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9-1575-431B-A163-DFE297C08DB6}"/>
              </c:ext>
            </c:extLst>
          </c:dPt>
          <c:dPt>
            <c:idx val="5"/>
            <c:bubble3D val="0"/>
            <c:spPr>
              <a:solidFill>
                <a:schemeClr val="accent5">
                  <a:lumMod val="60000"/>
                  <a:lumOff val="40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B-1575-431B-A163-DFE297C08DB6}"/>
              </c:ext>
            </c:extLst>
          </c:dPt>
          <c:dPt>
            <c:idx val="6"/>
            <c:bubble3D val="0"/>
            <c:spPr>
              <a:solidFill>
                <a:srgbClr val="0070C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D-1575-431B-A163-DFE297C08DB6}"/>
              </c:ext>
            </c:extLst>
          </c:dPt>
          <c:dPt>
            <c:idx val="7"/>
            <c:bubble3D val="0"/>
            <c:spPr>
              <a:solidFill>
                <a:schemeClr val="accent3">
                  <a:lumMod val="80000"/>
                  <a:lumOff val="20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F-1575-431B-A163-DFE297C08DB6}"/>
              </c:ext>
            </c:extLst>
          </c:dPt>
          <c:dPt>
            <c:idx val="8"/>
            <c:bubble3D val="0"/>
            <c:spPr>
              <a:solidFill>
                <a:schemeClr val="accent1">
                  <a:lumMod val="75000"/>
                </a:schemeClr>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11-1575-431B-A163-DFE297C08DB6}"/>
              </c:ext>
            </c:extLst>
          </c:dPt>
          <c:dLbls>
            <c:delete val="1"/>
          </c:dLbls>
          <c:cat>
            <c:strRef>
              <c:f>'Operational excellence'!$C$104:$C$112</c:f>
              <c:strCache>
                <c:ptCount val="9"/>
                <c:pt idx="0">
                  <c:v>Scope 1 - Direct emissions</c:v>
                </c:pt>
                <c:pt idx="1">
                  <c:v>Scope 2 - Indirect electricity and heat</c:v>
                </c:pt>
                <c:pt idx="2">
                  <c:v>Scope 3 - Category 1: Purchased goods and services</c:v>
                </c:pt>
                <c:pt idx="3">
                  <c:v>Scope 3 - Category 2: Capital goods</c:v>
                </c:pt>
                <c:pt idx="4">
                  <c:v>Scope 3 - Category 3: Fuel- and energy-related activities</c:v>
                </c:pt>
                <c:pt idx="5">
                  <c:v>Scope 3 - Category 5: Waste generated in operations</c:v>
                </c:pt>
                <c:pt idx="6">
                  <c:v>Scope 3 - Category 6: Business travel</c:v>
                </c:pt>
                <c:pt idx="7">
                  <c:v>Scope 3 - Category 7: Employee commuting</c:v>
                </c:pt>
                <c:pt idx="8">
                  <c:v>Scope 3 - Category 13: Downstream leased assets</c:v>
                </c:pt>
              </c:strCache>
            </c:strRef>
          </c:cat>
          <c:val>
            <c:numRef>
              <c:f>'Operational excellence'!$D$104:$D$112</c:f>
              <c:numCache>
                <c:formatCode>_-* #,##0.0_-;\-* #,##0.0_-;_-* "-"??_-;_-@_-</c:formatCode>
                <c:ptCount val="9"/>
                <c:pt idx="0">
                  <c:v>23.606406826179882</c:v>
                </c:pt>
                <c:pt idx="1">
                  <c:v>4.6972549693570445</c:v>
                </c:pt>
                <c:pt idx="2">
                  <c:v>0.20566127031807876</c:v>
                </c:pt>
                <c:pt idx="3">
                  <c:v>7.9076468209675594</c:v>
                </c:pt>
                <c:pt idx="4">
                  <c:v>19.83424190138394</c:v>
                </c:pt>
                <c:pt idx="5">
                  <c:v>0.61146280777068818</c:v>
                </c:pt>
                <c:pt idx="6">
                  <c:v>30.429283937055562</c:v>
                </c:pt>
                <c:pt idx="7">
                  <c:v>10.96901626907883</c:v>
                </c:pt>
                <c:pt idx="8">
                  <c:v>1.769025197888394</c:v>
                </c:pt>
              </c:numCache>
            </c:numRef>
          </c:val>
          <c:extLst xmlns:c15="http://schemas.microsoft.com/office/drawing/2012/chart">
            <c:ext xmlns:c16="http://schemas.microsoft.com/office/drawing/2014/chart" uri="{C3380CC4-5D6E-409C-BE32-E72D297353CC}">
              <c16:uniqueId val="{00000012-1575-431B-A163-DFE297C08DB6}"/>
            </c:ext>
          </c:extLst>
        </c:ser>
        <c:dLbls>
          <c:showLegendKey val="0"/>
          <c:showVal val="0"/>
          <c:showCatName val="0"/>
          <c:showSerName val="0"/>
          <c:showPercent val="1"/>
          <c:showBubbleSize val="0"/>
          <c:showLeaderLines val="1"/>
        </c:dLbls>
        <c:firstSliceAng val="0"/>
        <c:holeSize val="70"/>
        <c:extLst/>
      </c:doughnutChart>
      <c:spPr>
        <a:noFill/>
        <a:ln>
          <a:noFill/>
        </a:ln>
        <a:effectLst/>
      </c:spPr>
    </c:plotArea>
    <c:legend>
      <c:legendPos val="b"/>
      <c:layout>
        <c:manualLayout>
          <c:xMode val="edge"/>
          <c:yMode val="edge"/>
          <c:x val="0.52838315004258041"/>
          <c:y val="0.11183203637095543"/>
          <c:w val="0.47161684995741959"/>
          <c:h val="0.673756076215412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dk1">
                    <a:lumMod val="65000"/>
                    <a:lumOff val="35000"/>
                  </a:schemeClr>
                </a:solidFill>
                <a:latin typeface="+mn-lt"/>
                <a:ea typeface="+mn-ea"/>
                <a:cs typeface="+mn-cs"/>
              </a:defRPr>
            </a:pPr>
            <a:r>
              <a:rPr lang="en-US" sz="1200">
                <a:solidFill>
                  <a:sysClr val="windowText" lastClr="000000"/>
                </a:solidFill>
                <a:latin typeface="Book Antiqua" panose="02040602050305030304" pitchFamily="18" charset="0"/>
              </a:rPr>
              <a:t>Emissions profile by region</a:t>
            </a:r>
          </a:p>
        </c:rich>
      </c:tx>
      <c:layout>
        <c:manualLayout>
          <c:xMode val="edge"/>
          <c:yMode val="edge"/>
          <c:x val="0.24269681581732611"/>
          <c:y val="1.2152913449199872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B0F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1-3D27-4A81-9BA2-B1E9C5BFC7CF}"/>
              </c:ext>
            </c:extLst>
          </c:dPt>
          <c:dPt>
            <c:idx val="1"/>
            <c:bubble3D val="0"/>
            <c:spPr>
              <a:solidFill>
                <a:srgbClr val="7030A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3-3D27-4A81-9BA2-B1E9C5BFC7CF}"/>
              </c:ext>
            </c:extLst>
          </c:dPt>
          <c:dPt>
            <c:idx val="2"/>
            <c:bubble3D val="0"/>
            <c:spPr>
              <a:solidFill>
                <a:srgbClr val="0070C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5-3D27-4A81-9BA2-B1E9C5BFC7CF}"/>
              </c:ext>
            </c:extLst>
          </c:dPt>
          <c:dPt>
            <c:idx val="3"/>
            <c:bubble3D val="0"/>
            <c:spPr>
              <a:solidFill>
                <a:srgbClr val="002060"/>
              </a:solidFill>
              <a:ln>
                <a:noFill/>
              </a:ln>
              <a:effectLst>
                <a:outerShdw blurRad="317500" algn="ctr" rotWithShape="0">
                  <a:prstClr val="black">
                    <a:alpha val="25000"/>
                  </a:prstClr>
                </a:outerShdw>
              </a:effectLst>
            </c:spPr>
            <c:extLst xmlns:c15="http://schemas.microsoft.com/office/drawing/2012/chart">
              <c:ext xmlns:c16="http://schemas.microsoft.com/office/drawing/2014/chart" uri="{C3380CC4-5D6E-409C-BE32-E72D297353CC}">
                <c16:uniqueId val="{00000007-3D27-4A81-9BA2-B1E9C5BFC7CF}"/>
              </c:ext>
            </c:extLst>
          </c:dPt>
          <c:dLbls>
            <c:delete val="1"/>
          </c:dLbls>
          <c:cat>
            <c:strRef>
              <c:f>'Operational excellence'!$C$118:$C$121</c:f>
              <c:strCache>
                <c:ptCount val="4"/>
                <c:pt idx="0">
                  <c:v>North America</c:v>
                </c:pt>
                <c:pt idx="1">
                  <c:v>International</c:v>
                </c:pt>
                <c:pt idx="2">
                  <c:v>Australia Pacific</c:v>
                </c:pt>
                <c:pt idx="3">
                  <c:v>Corporate and other</c:v>
                </c:pt>
              </c:strCache>
            </c:strRef>
          </c:cat>
          <c:val>
            <c:numRef>
              <c:f>'Operational excellence'!$D$118:$D$121</c:f>
              <c:numCache>
                <c:formatCode>_-* #,##0.0_-;\-* #,##0.0_-;_-* "-"??_-;_-@_-</c:formatCode>
                <c:ptCount val="4"/>
                <c:pt idx="0">
                  <c:v>47.9</c:v>
                </c:pt>
                <c:pt idx="1">
                  <c:v>16.8</c:v>
                </c:pt>
                <c:pt idx="2">
                  <c:v>26.4</c:v>
                </c:pt>
                <c:pt idx="3">
                  <c:v>8.9</c:v>
                </c:pt>
              </c:numCache>
            </c:numRef>
          </c:val>
          <c:extLst xmlns:c15="http://schemas.microsoft.com/office/drawing/2012/chart">
            <c:ext xmlns:c16="http://schemas.microsoft.com/office/drawing/2014/chart" uri="{C3380CC4-5D6E-409C-BE32-E72D297353CC}">
              <c16:uniqueId val="{00000008-3D27-4A81-9BA2-B1E9C5BFC7CF}"/>
            </c:ext>
          </c:extLst>
        </c:ser>
        <c:dLbls>
          <c:showLegendKey val="0"/>
          <c:showVal val="0"/>
          <c:showCatName val="0"/>
          <c:showSerName val="0"/>
          <c:showPercent val="1"/>
          <c:showBubbleSize val="0"/>
          <c:showLeaderLines val="1"/>
        </c:dLbls>
        <c:firstSliceAng val="0"/>
        <c:holeSize val="70"/>
        <c:extLst/>
      </c:doughnutChart>
      <c:spPr>
        <a:noFill/>
        <a:ln>
          <a:noFill/>
        </a:ln>
        <a:effectLst/>
      </c:spPr>
    </c:plotArea>
    <c:legend>
      <c:legendPos val="b"/>
      <c:layout>
        <c:manualLayout>
          <c:xMode val="edge"/>
          <c:yMode val="edge"/>
          <c:x val="0.53109673024523163"/>
          <c:y val="0.33024678978027394"/>
          <c:w val="0.36560989730459942"/>
          <c:h val="0.4315205189768098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solidFill>
                  <a:schemeClr val="tx1"/>
                </a:solidFill>
                <a:latin typeface="Book Antiqua" panose="02040602050305030304" pitchFamily="18" charset="0"/>
              </a:rPr>
              <a:t>Gross written premium by class of business </a:t>
            </a:r>
            <a:r>
              <a:rPr lang="en-US" sz="1200" b="0">
                <a:solidFill>
                  <a:schemeClr val="tx1"/>
                </a:solidFill>
                <a:latin typeface="Book Antiqua" panose="02040602050305030304" pitchFamily="18" charset="0"/>
              </a:rPr>
              <a:t>(US$M)</a:t>
            </a:r>
          </a:p>
        </c:rich>
      </c:tx>
      <c:layout>
        <c:manualLayout>
          <c:xMode val="edge"/>
          <c:yMode val="edge"/>
          <c:x val="0.23635160083947418"/>
          <c:y val="7.218654606402165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tx>
            <c:v>2022
%</c:v>
          </c:tx>
          <c:dPt>
            <c:idx val="0"/>
            <c:bubble3D val="0"/>
            <c:spPr>
              <a:solidFill>
                <a:srgbClr val="7030A0"/>
              </a:solidFill>
              <a:ln>
                <a:noFill/>
              </a:ln>
              <a:effectLst/>
            </c:spPr>
            <c:extLst xmlns:c15="http://schemas.microsoft.com/office/drawing/2012/chart">
              <c:ext xmlns:c16="http://schemas.microsoft.com/office/drawing/2014/chart" uri="{C3380CC4-5D6E-409C-BE32-E72D297353CC}">
                <c16:uniqueId val="{00000001-EB20-4FF4-A1EB-B93CD34EA8CA}"/>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EB20-4FF4-A1EB-B93CD34EA8CA}"/>
              </c:ext>
            </c:extLst>
          </c:dPt>
          <c:dPt>
            <c:idx val="2"/>
            <c:bubble3D val="0"/>
            <c:spPr>
              <a:solidFill>
                <a:srgbClr val="00B0F0"/>
              </a:solidFill>
              <a:ln>
                <a:noFill/>
              </a:ln>
              <a:effectLst/>
            </c:spPr>
            <c:extLst xmlns:c15="http://schemas.microsoft.com/office/drawing/2012/chart">
              <c:ext xmlns:c16="http://schemas.microsoft.com/office/drawing/2014/chart" uri="{C3380CC4-5D6E-409C-BE32-E72D297353CC}">
                <c16:uniqueId val="{00000005-EB20-4FF4-A1EB-B93CD34EA8CA}"/>
              </c:ext>
            </c:extLst>
          </c:dPt>
          <c:dPt>
            <c:idx val="3"/>
            <c:bubble3D val="0"/>
            <c:spPr>
              <a:solidFill>
                <a:srgbClr val="002060"/>
              </a:solidFill>
              <a:ln>
                <a:noFill/>
              </a:ln>
              <a:effectLst/>
            </c:spPr>
            <c:extLst xmlns:c15="http://schemas.microsoft.com/office/drawing/2012/chart">
              <c:ext xmlns:c16="http://schemas.microsoft.com/office/drawing/2014/chart" uri="{C3380CC4-5D6E-409C-BE32-E72D297353CC}">
                <c16:uniqueId val="{00000007-EB20-4FF4-A1EB-B93CD34EA8CA}"/>
              </c:ext>
            </c:extLst>
          </c:dPt>
          <c:dPt>
            <c:idx val="4"/>
            <c:bubble3D val="0"/>
            <c:spPr>
              <a:solidFill>
                <a:schemeClr val="accent2">
                  <a:lumMod val="75000"/>
                </a:schemeClr>
              </a:solidFill>
              <a:ln>
                <a:noFill/>
              </a:ln>
              <a:effectLst/>
            </c:spPr>
            <c:extLst xmlns:c15="http://schemas.microsoft.com/office/drawing/2012/chart">
              <c:ext xmlns:c16="http://schemas.microsoft.com/office/drawing/2014/chart" uri="{C3380CC4-5D6E-409C-BE32-E72D297353CC}">
                <c16:uniqueId val="{00000009-EB20-4FF4-A1EB-B93CD34EA8CA}"/>
              </c:ext>
            </c:extLst>
          </c:dPt>
          <c:dPt>
            <c:idx val="5"/>
            <c:bubble3D val="0"/>
            <c:spPr>
              <a:solidFill>
                <a:schemeClr val="accent6">
                  <a:lumMod val="75000"/>
                </a:schemeClr>
              </a:solidFill>
              <a:ln>
                <a:noFill/>
              </a:ln>
              <a:effectLst/>
            </c:spPr>
            <c:extLst xmlns:c15="http://schemas.microsoft.com/office/drawing/2012/chart">
              <c:ext xmlns:c16="http://schemas.microsoft.com/office/drawing/2014/chart" uri="{C3380CC4-5D6E-409C-BE32-E72D297353CC}">
                <c16:uniqueId val="{0000000B-EB20-4FF4-A1EB-B93CD34EA8CA}"/>
              </c:ext>
            </c:extLst>
          </c:dPt>
          <c:dPt>
            <c:idx val="6"/>
            <c:bubble3D val="0"/>
            <c:spPr>
              <a:solidFill>
                <a:schemeClr val="accent4">
                  <a:lumMod val="75000"/>
                </a:schemeClr>
              </a:solidFill>
              <a:ln>
                <a:noFill/>
              </a:ln>
              <a:effectLst/>
            </c:spPr>
            <c:extLst xmlns:c15="http://schemas.microsoft.com/office/drawing/2012/chart">
              <c:ext xmlns:c16="http://schemas.microsoft.com/office/drawing/2014/chart" uri="{C3380CC4-5D6E-409C-BE32-E72D297353CC}">
                <c16:uniqueId val="{0000000D-EB20-4FF4-A1EB-B93CD34EA8CA}"/>
              </c:ext>
            </c:extLst>
          </c:dPt>
          <c:dPt>
            <c:idx val="7"/>
            <c:bubble3D val="0"/>
            <c:spPr>
              <a:solidFill>
                <a:schemeClr val="accent3"/>
              </a:solidFill>
              <a:ln>
                <a:noFill/>
              </a:ln>
              <a:effectLst/>
            </c:spPr>
            <c:extLst xmlns:c15="http://schemas.microsoft.com/office/drawing/2012/chart">
              <c:ext xmlns:c16="http://schemas.microsoft.com/office/drawing/2014/chart" uri="{C3380CC4-5D6E-409C-BE32-E72D297353CC}">
                <c16:uniqueId val="{0000000F-EB20-4FF4-A1EB-B93CD34EA8CA}"/>
              </c:ext>
            </c:extLst>
          </c:dPt>
          <c:dPt>
            <c:idx val="8"/>
            <c:bubble3D val="0"/>
            <c:spPr>
              <a:solidFill>
                <a:schemeClr val="accent5">
                  <a:lumMod val="40000"/>
                  <a:lumOff val="60000"/>
                </a:schemeClr>
              </a:solidFill>
              <a:ln>
                <a:noFill/>
              </a:ln>
              <a:effectLst/>
            </c:spPr>
            <c:extLst xmlns:c15="http://schemas.microsoft.com/office/drawing/2012/chart">
              <c:ext xmlns:c16="http://schemas.microsoft.com/office/drawing/2014/chart" uri="{C3380CC4-5D6E-409C-BE32-E72D297353CC}">
                <c16:uniqueId val="{00000011-EB20-4FF4-A1EB-B93CD34EA8CA}"/>
              </c:ext>
            </c:extLst>
          </c:dPt>
          <c:dPt>
            <c:idx val="9"/>
            <c:bubble3D val="0"/>
            <c:spPr>
              <a:solidFill>
                <a:srgbClr val="00B853"/>
              </a:solidFill>
              <a:ln>
                <a:solidFill>
                  <a:schemeClr val="accent6">
                    <a:lumMod val="40000"/>
                    <a:lumOff val="60000"/>
                  </a:schemeClr>
                </a:solidFill>
              </a:ln>
              <a:effectLst/>
            </c:spPr>
            <c:extLst xmlns:c15="http://schemas.microsoft.com/office/drawing/2012/chart">
              <c:ext xmlns:c16="http://schemas.microsoft.com/office/drawing/2014/chart" uri="{C3380CC4-5D6E-409C-BE32-E72D297353CC}">
                <c16:uniqueId val="{00000013-EB20-4FF4-A1EB-B93CD34EA8CA}"/>
              </c:ext>
            </c:extLst>
          </c:dPt>
          <c:dLbls>
            <c:delete val="1"/>
          </c:dLbls>
          <c:cat>
            <c:strLit>
              <c:ptCount val="10"/>
              <c:pt idx="0">
                <c:v>Commercial &amp; domestic property</c:v>
              </c:pt>
              <c:pt idx="1">
                <c:v>Agriculture</c:v>
              </c:pt>
              <c:pt idx="2">
                <c:v>Public/product liability</c:v>
              </c:pt>
              <c:pt idx="3">
                <c:v>Motor &amp; motor casualty</c:v>
              </c:pt>
              <c:pt idx="4">
                <c:v>Professional indemnity</c:v>
              </c:pt>
              <c:pt idx="5">
                <c:v>Marine energy &amp; aviation</c:v>
              </c:pt>
              <c:pt idx="6">
                <c:v>Workers' compensation</c:v>
              </c:pt>
              <c:pt idx="7">
                <c:v>Accident &amp; health</c:v>
              </c:pt>
              <c:pt idx="8">
                <c:v>Financial &amp; credit</c:v>
              </c:pt>
              <c:pt idx="9">
                <c:v>Other</c:v>
              </c:pt>
            </c:strLit>
          </c:cat>
          <c:val>
            <c:numLit>
              <c:formatCode>General</c:formatCode>
              <c:ptCount val="10"/>
              <c:pt idx="0">
                <c:v>29.5</c:v>
              </c:pt>
              <c:pt idx="1">
                <c:v>19.8</c:v>
              </c:pt>
              <c:pt idx="2">
                <c:v>11.9</c:v>
              </c:pt>
              <c:pt idx="3">
                <c:v>10.1</c:v>
              </c:pt>
              <c:pt idx="4">
                <c:v>8.4</c:v>
              </c:pt>
              <c:pt idx="5">
                <c:v>6.9</c:v>
              </c:pt>
              <c:pt idx="6">
                <c:v>6.2</c:v>
              </c:pt>
              <c:pt idx="7">
                <c:v>4.5</c:v>
              </c:pt>
              <c:pt idx="8">
                <c:v>2</c:v>
              </c:pt>
              <c:pt idx="9">
                <c:v>0.7</c:v>
              </c:pt>
            </c:numLit>
          </c:val>
          <c:extLst xmlns:c15="http://schemas.microsoft.com/office/drawing/2012/chart">
            <c:ext xmlns:c16="http://schemas.microsoft.com/office/drawing/2014/chart" uri="{C3380CC4-5D6E-409C-BE32-E72D297353CC}">
              <c16:uniqueId val="{00000014-EB20-4FF4-A1EB-B93CD34EA8CA}"/>
            </c:ext>
          </c:extLst>
        </c:ser>
        <c:dLbls>
          <c:showLegendKey val="0"/>
          <c:showVal val="0"/>
          <c:showCatName val="0"/>
          <c:showSerName val="0"/>
          <c:showPercent val="1"/>
          <c:showBubbleSize val="0"/>
          <c:showLeaderLines val="1"/>
        </c:dLbls>
        <c:firstSliceAng val="0"/>
        <c:holeSize val="75"/>
        <c:extLst>
          <c:ext xmlns:c15="http://schemas.microsoft.com/office/drawing/2012/chart" uri="{02D57815-91ED-43cb-92C2-25804820EDAC}">
            <c15:filteredPieSeries>
              <c15:ser>
                <c:idx val="0"/>
                <c:order val="1"/>
                <c:tx>
                  <c:v>2021
%</c:v>
                </c:tx>
                <c:dPt>
                  <c:idx val="0"/>
                  <c:bubble3D val="0"/>
                  <c:spPr>
                    <a:solidFill>
                      <a:srgbClr val="0070C0"/>
                    </a:solidFill>
                    <a:ln>
                      <a:noFill/>
                    </a:ln>
                    <a:effectLst/>
                  </c:spPr>
                  <c:extLst>
                    <c:ext xmlns:c16="http://schemas.microsoft.com/office/drawing/2014/chart" uri="{C3380CC4-5D6E-409C-BE32-E72D297353CC}">
                      <c16:uniqueId val="{00000016-EB20-4FF4-A1EB-B93CD34EA8CA}"/>
                    </c:ext>
                  </c:extLst>
                </c:dPt>
                <c:dPt>
                  <c:idx val="1"/>
                  <c:bubble3D val="0"/>
                  <c:spPr>
                    <a:solidFill>
                      <a:srgbClr val="00B0F0"/>
                    </a:solidFill>
                    <a:ln>
                      <a:noFill/>
                    </a:ln>
                    <a:effectLst/>
                  </c:spPr>
                  <c:extLst>
                    <c:ext xmlns:c16="http://schemas.microsoft.com/office/drawing/2014/chart" uri="{C3380CC4-5D6E-409C-BE32-E72D297353CC}">
                      <c16:uniqueId val="{00000018-EB20-4FF4-A1EB-B93CD34EA8CA}"/>
                    </c:ext>
                  </c:extLst>
                </c:dPt>
                <c:dPt>
                  <c:idx val="2"/>
                  <c:bubble3D val="0"/>
                  <c:spPr>
                    <a:solidFill>
                      <a:srgbClr val="002060"/>
                    </a:solidFill>
                    <a:ln>
                      <a:solidFill>
                        <a:srgbClr val="002060"/>
                      </a:solidFill>
                    </a:ln>
                    <a:effectLst/>
                  </c:spPr>
                  <c:extLst>
                    <c:ext xmlns:c16="http://schemas.microsoft.com/office/drawing/2014/chart" uri="{C3380CC4-5D6E-409C-BE32-E72D297353CC}">
                      <c16:uniqueId val="{0000001A-EB20-4FF4-A1EB-B93CD34EA8CA}"/>
                    </c:ext>
                  </c:extLst>
                </c:dPt>
                <c:dPt>
                  <c:idx val="3"/>
                  <c:bubble3D val="0"/>
                  <c:spPr>
                    <a:solidFill>
                      <a:schemeClr val="accent5"/>
                    </a:solidFill>
                    <a:ln>
                      <a:noFill/>
                    </a:ln>
                    <a:effectLst/>
                  </c:spPr>
                  <c:extLst>
                    <c:ext xmlns:c16="http://schemas.microsoft.com/office/drawing/2014/chart" uri="{C3380CC4-5D6E-409C-BE32-E72D297353CC}">
                      <c16:uniqueId val="{0000001C-EB20-4FF4-A1EB-B93CD34EA8CA}"/>
                    </c:ext>
                  </c:extLst>
                </c:dPt>
                <c:dPt>
                  <c:idx val="4"/>
                  <c:bubble3D val="0"/>
                  <c:spPr>
                    <a:solidFill>
                      <a:schemeClr val="accent1"/>
                    </a:solidFill>
                    <a:ln>
                      <a:noFill/>
                    </a:ln>
                    <a:effectLst/>
                  </c:spPr>
                  <c:extLst>
                    <c:ext xmlns:c16="http://schemas.microsoft.com/office/drawing/2014/chart" uri="{C3380CC4-5D6E-409C-BE32-E72D297353CC}">
                      <c16:uniqueId val="{0000001E-EB20-4FF4-A1EB-B93CD34EA8CA}"/>
                    </c:ext>
                  </c:extLst>
                </c:dPt>
                <c:dPt>
                  <c:idx val="5"/>
                  <c:bubble3D val="0"/>
                  <c:spPr>
                    <a:solidFill>
                      <a:schemeClr val="accent5">
                        <a:lumMod val="40000"/>
                        <a:lumOff val="60000"/>
                      </a:schemeClr>
                    </a:solidFill>
                    <a:ln>
                      <a:noFill/>
                    </a:ln>
                    <a:effectLst/>
                  </c:spPr>
                  <c:extLst>
                    <c:ext xmlns:c16="http://schemas.microsoft.com/office/drawing/2014/chart" uri="{C3380CC4-5D6E-409C-BE32-E72D297353CC}">
                      <c16:uniqueId val="{00000020-EB20-4FF4-A1EB-B93CD34EA8CA}"/>
                    </c:ext>
                  </c:extLst>
                </c:dPt>
                <c:dPt>
                  <c:idx val="6"/>
                  <c:bubble3D val="0"/>
                  <c:spPr>
                    <a:solidFill>
                      <a:schemeClr val="accent1">
                        <a:lumMod val="60000"/>
                        <a:lumOff val="40000"/>
                      </a:schemeClr>
                    </a:solidFill>
                    <a:ln>
                      <a:noFill/>
                    </a:ln>
                    <a:effectLst/>
                  </c:spPr>
                  <c:extLst>
                    <c:ext xmlns:c16="http://schemas.microsoft.com/office/drawing/2014/chart" uri="{C3380CC4-5D6E-409C-BE32-E72D297353CC}">
                      <c16:uniqueId val="{00000022-EB20-4FF4-A1EB-B93CD34EA8CA}"/>
                    </c:ext>
                  </c:extLst>
                </c:dPt>
                <c:dPt>
                  <c:idx val="7"/>
                  <c:bubble3D val="0"/>
                  <c:spPr>
                    <a:solidFill>
                      <a:schemeClr val="accent1">
                        <a:lumMod val="40000"/>
                        <a:lumOff val="60000"/>
                      </a:schemeClr>
                    </a:solidFill>
                    <a:ln>
                      <a:noFill/>
                    </a:ln>
                    <a:effectLst/>
                  </c:spPr>
                  <c:extLst>
                    <c:ext xmlns:c16="http://schemas.microsoft.com/office/drawing/2014/chart" uri="{C3380CC4-5D6E-409C-BE32-E72D297353CC}">
                      <c16:uniqueId val="{00000024-EB20-4FF4-A1EB-B93CD34EA8CA}"/>
                    </c:ext>
                  </c:extLst>
                </c:dPt>
                <c:dPt>
                  <c:idx val="8"/>
                  <c:bubble3D val="0"/>
                  <c:spPr>
                    <a:solidFill>
                      <a:schemeClr val="tx2">
                        <a:lumMod val="40000"/>
                        <a:lumOff val="60000"/>
                      </a:schemeClr>
                    </a:solidFill>
                    <a:ln>
                      <a:noFill/>
                    </a:ln>
                    <a:effectLst/>
                  </c:spPr>
                  <c:extLst>
                    <c:ext xmlns:c16="http://schemas.microsoft.com/office/drawing/2014/chart" uri="{C3380CC4-5D6E-409C-BE32-E72D297353CC}">
                      <c16:uniqueId val="{00000026-EB20-4FF4-A1EB-B93CD34EA8CA}"/>
                    </c:ext>
                  </c:extLst>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c:spPr>
                  <c:extLst>
                    <c:ext xmlns:c16="http://schemas.microsoft.com/office/drawing/2014/chart" uri="{C3380CC4-5D6E-409C-BE32-E72D297353CC}">
                      <c16:uniqueId val="{00000028-EB20-4FF4-A1EB-B93CD34EA8CA}"/>
                    </c:ext>
                  </c:extLst>
                </c:dPt>
                <c:dLbls>
                  <c:delete val="1"/>
                </c:dLbls>
                <c:cat>
                  <c:strLit>
                    <c:ptCount val="10"/>
                    <c:pt idx="0">
                      <c:v>Commercial &amp; domestic property</c:v>
                    </c:pt>
                    <c:pt idx="1">
                      <c:v>Agriculture</c:v>
                    </c:pt>
                    <c:pt idx="2">
                      <c:v>Public/product liability</c:v>
                    </c:pt>
                    <c:pt idx="3">
                      <c:v>Motor &amp; motor casualty</c:v>
                    </c:pt>
                    <c:pt idx="4">
                      <c:v>Professional indemnity</c:v>
                    </c:pt>
                    <c:pt idx="5">
                      <c:v>Marine energy &amp; aviation</c:v>
                    </c:pt>
                    <c:pt idx="6">
                      <c:v>Workers' compensation</c:v>
                    </c:pt>
                    <c:pt idx="7">
                      <c:v>Accident &amp; health</c:v>
                    </c:pt>
                    <c:pt idx="8">
                      <c:v>Financial &amp; credit</c:v>
                    </c:pt>
                    <c:pt idx="9">
                      <c:v>Other</c:v>
                    </c:pt>
                  </c:strLit>
                </c:cat>
                <c:val>
                  <c:numLit>
                    <c:formatCode>General</c:formatCode>
                    <c:ptCount val="10"/>
                    <c:pt idx="0">
                      <c:v>29.4</c:v>
                    </c:pt>
                    <c:pt idx="1">
                      <c:v>16.600000000000001</c:v>
                    </c:pt>
                    <c:pt idx="2">
                      <c:v>12.1</c:v>
                    </c:pt>
                    <c:pt idx="3">
                      <c:v>11.1</c:v>
                    </c:pt>
                    <c:pt idx="4">
                      <c:v>9.8000000000000007</c:v>
                    </c:pt>
                    <c:pt idx="5">
                      <c:v>7.2</c:v>
                    </c:pt>
                    <c:pt idx="6">
                      <c:v>6.3</c:v>
                    </c:pt>
                    <c:pt idx="7">
                      <c:v>4.3</c:v>
                    </c:pt>
                    <c:pt idx="8">
                      <c:v>3.2</c:v>
                    </c:pt>
                    <c:pt idx="9">
                      <c:v>0</c:v>
                    </c:pt>
                  </c:numLit>
                </c:val>
                <c:extLst>
                  <c:ext xmlns:c16="http://schemas.microsoft.com/office/drawing/2014/chart" uri="{C3380CC4-5D6E-409C-BE32-E72D297353CC}">
                    <c16:uniqueId val="{00000029-EB20-4FF4-A1EB-B93CD34EA8CA}"/>
                  </c:ext>
                </c:extLst>
              </c15:ser>
            </c15:filteredPieSeries>
            <c15:filteredPieSeries>
              <c15:ser>
                <c:idx val="2"/>
                <c:order val="2"/>
                <c:tx>
                  <c:v>2020
%</c:v>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2B-EB20-4FF4-A1EB-B93CD34EA8CA}"/>
                    </c:ext>
                  </c:extLst>
                </c:dPt>
                <c:dPt>
                  <c:idx val="1"/>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2D-EB20-4FF4-A1EB-B93CD34EA8CA}"/>
                    </c:ext>
                  </c:extLst>
                </c:dPt>
                <c:dPt>
                  <c:idx val="2"/>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2F-EB20-4FF4-A1EB-B93CD34EA8CA}"/>
                    </c:ext>
                  </c:extLst>
                </c:dPt>
                <c:dPt>
                  <c:idx val="3"/>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1-EB20-4FF4-A1EB-B93CD34EA8CA}"/>
                    </c:ext>
                  </c:extLst>
                </c:dPt>
                <c:dPt>
                  <c:idx val="4"/>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3-EB20-4FF4-A1EB-B93CD34EA8CA}"/>
                    </c:ext>
                  </c:extLst>
                </c:dPt>
                <c:dPt>
                  <c:idx val="5"/>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5-EB20-4FF4-A1EB-B93CD34EA8CA}"/>
                    </c:ext>
                  </c:extLst>
                </c:dPt>
                <c:dPt>
                  <c:idx val="6"/>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7-EB20-4FF4-A1EB-B93CD34EA8CA}"/>
                    </c:ext>
                  </c:extLst>
                </c:dPt>
                <c:dPt>
                  <c:idx val="7"/>
                  <c:bubble3D val="0"/>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9-EB20-4FF4-A1EB-B93CD34EA8CA}"/>
                    </c:ext>
                  </c:extLst>
                </c:dPt>
                <c:dPt>
                  <c:idx val="8"/>
                  <c:bubble3D val="0"/>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B-EB20-4FF4-A1EB-B93CD34EA8CA}"/>
                    </c:ext>
                  </c:extLst>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3D-EB20-4FF4-A1EB-B93CD34EA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Lit>
                    <c:ptCount val="10"/>
                    <c:pt idx="0">
                      <c:v>Commercial &amp; domestic property</c:v>
                    </c:pt>
                    <c:pt idx="1">
                      <c:v>Agriculture</c:v>
                    </c:pt>
                    <c:pt idx="2">
                      <c:v>Public/product liability</c:v>
                    </c:pt>
                    <c:pt idx="3">
                      <c:v>Motor &amp; motor casualty</c:v>
                    </c:pt>
                    <c:pt idx="4">
                      <c:v>Professional indemnity</c:v>
                    </c:pt>
                    <c:pt idx="5">
                      <c:v>Marine energy &amp; aviation</c:v>
                    </c:pt>
                    <c:pt idx="6">
                      <c:v>Workers' compensation</c:v>
                    </c:pt>
                    <c:pt idx="7">
                      <c:v>Accident &amp; health</c:v>
                    </c:pt>
                    <c:pt idx="8">
                      <c:v>Financial &amp; credit</c:v>
                    </c:pt>
                    <c:pt idx="9">
                      <c:v>Other</c:v>
                    </c:pt>
                  </c:strLit>
                </c:cat>
                <c:val>
                  <c:numLit>
                    <c:formatCode>General</c:formatCode>
                    <c:ptCount val="10"/>
                    <c:pt idx="0">
                      <c:v>30.4</c:v>
                    </c:pt>
                    <c:pt idx="1">
                      <c:v>14.1</c:v>
                    </c:pt>
                    <c:pt idx="2">
                      <c:v>11.9</c:v>
                    </c:pt>
                    <c:pt idx="3">
                      <c:v>12.1</c:v>
                    </c:pt>
                    <c:pt idx="4">
                      <c:v>9.1999999999999993</c:v>
                    </c:pt>
                    <c:pt idx="5">
                      <c:v>8.1999999999999993</c:v>
                    </c:pt>
                    <c:pt idx="6">
                      <c:v>5.8</c:v>
                    </c:pt>
                    <c:pt idx="7">
                      <c:v>4.8</c:v>
                    </c:pt>
                    <c:pt idx="8">
                      <c:v>3.2</c:v>
                    </c:pt>
                    <c:pt idx="9">
                      <c:v>0.3</c:v>
                    </c:pt>
                  </c:numLit>
                </c:val>
                <c:extLst xmlns:c15="http://schemas.microsoft.com/office/drawing/2012/chart">
                  <c:ext xmlns:c16="http://schemas.microsoft.com/office/drawing/2014/chart" uri="{C3380CC4-5D6E-409C-BE32-E72D297353CC}">
                    <c16:uniqueId val="{0000003E-EB20-4FF4-A1EB-B93CD34EA8CA}"/>
                  </c:ext>
                </c:extLst>
              </c15:ser>
            </c15:filteredPieSeries>
          </c:ext>
        </c:extLst>
      </c:doughnutChart>
      <c:spPr>
        <a:noFill/>
        <a:ln>
          <a:noFill/>
        </a:ln>
        <a:effectLst/>
      </c:spPr>
    </c:plotArea>
    <c:legend>
      <c:legendPos val="b"/>
      <c:layout>
        <c:manualLayout>
          <c:xMode val="edge"/>
          <c:yMode val="edge"/>
          <c:x val="0.45931879507045587"/>
          <c:y val="0.23982691339509332"/>
          <c:w val="0.43457914607520909"/>
          <c:h val="0.648878599236298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6854974820699"/>
          <c:y val="0.11965962473728003"/>
          <c:w val="0.77426290050358604"/>
          <c:h val="0.55705892692315562"/>
        </c:manualLayout>
      </c:layout>
      <c:barChart>
        <c:barDir val="col"/>
        <c:grouping val="clustered"/>
        <c:varyColors val="0"/>
        <c:ser>
          <c:idx val="0"/>
          <c:order val="0"/>
          <c:tx>
            <c:v>Underwriting result</c:v>
          </c:tx>
          <c:spPr>
            <a:solidFill>
              <a:srgbClr val="00B0F0"/>
            </a:solidFill>
            <a:ln>
              <a:noFill/>
            </a:ln>
            <a:effectLst/>
          </c:spPr>
          <c:invertIfNegative val="0"/>
          <c:dLbls>
            <c:delete val="1"/>
          </c:dLbls>
          <c:cat>
            <c:numRef>
              <c:extLst>
                <c:ext xmlns:c16="http://schemas.microsoft.com/office/drawing/2014/chart" uri="{F5D05F6E-A05E-4728-AFD3-386EB277150F}">
                  <c16:filteredLitCache>
                    <c:numCache>
                      <c:formatCode>General</c:formatCode>
                      <c:ptCount val="1"/>
                      <c:pt idx="2">
                        <c:v>2020</c:v>
                      </c:pt>
                    </c:numCache>
                  </c16:filteredLitCache>
                </c:ext>
              </c:extLst>
              <c:f/>
              <c:numCache>
                <c:formatCode>General</c:formatCode>
                <c:ptCount val="2"/>
                <c:pt idx="0">
                  <c:v>2022</c:v>
                </c:pt>
                <c:pt idx="1">
                  <c:v>2021</c:v>
                </c:pt>
              </c:numCache>
            </c:numRef>
          </c:cat>
          <c:val>
            <c:numRef>
              <c:extLst>
                <c:ext xmlns:c16="http://schemas.microsoft.com/office/drawing/2014/chart" uri="{F5D05F6E-A05E-4728-AFD3-386EB277150F}">
                  <c16:filteredLitCache>
                    <c:numCache>
                      <c:formatCode>General</c:formatCode>
                      <c:ptCount val="1"/>
                      <c:pt idx="2">
                        <c:v>-488</c:v>
                      </c:pt>
                    </c:numCache>
                  </c16:filteredLitCache>
                </c:ext>
              </c:extLst>
              <c:f/>
              <c:numCache>
                <c:formatCode>General</c:formatCode>
                <c:ptCount val="2"/>
                <c:pt idx="0">
                  <c:v>828</c:v>
                </c:pt>
                <c:pt idx="1">
                  <c:v>837</c:v>
                </c:pt>
              </c:numCache>
            </c:numRef>
          </c:val>
          <c:extLst>
            <c:ext xmlns:c16="http://schemas.microsoft.com/office/drawing/2014/chart" uri="{C3380CC4-5D6E-409C-BE32-E72D297353CC}">
              <c16:uniqueId val="{00000000-78D8-459A-AFFE-30CA130826AB}"/>
            </c:ext>
          </c:extLst>
        </c:ser>
        <c:ser>
          <c:idx val="1"/>
          <c:order val="1"/>
          <c:tx>
            <c:v>Insurance profit (loss)</c:v>
          </c:tx>
          <c:spPr>
            <a:solidFill>
              <a:srgbClr val="0070C0"/>
            </a:solidFill>
            <a:ln>
              <a:noFill/>
            </a:ln>
            <a:effectLst/>
          </c:spPr>
          <c:invertIfNegative val="0"/>
          <c:dLbls>
            <c:delete val="1"/>
          </c:dLbls>
          <c:cat>
            <c:numRef>
              <c:extLst>
                <c:ext xmlns:c16="http://schemas.microsoft.com/office/drawing/2014/chart" uri="{F5D05F6E-A05E-4728-AFD3-386EB277150F}">
                  <c16:filteredLitCache>
                    <c:numCache>
                      <c:formatCode>General</c:formatCode>
                      <c:ptCount val="1"/>
                      <c:pt idx="2">
                        <c:v>2020</c:v>
                      </c:pt>
                    </c:numCache>
                  </c16:filteredLitCache>
                </c:ext>
              </c:extLst>
              <c:f/>
              <c:numCache>
                <c:formatCode>General</c:formatCode>
                <c:ptCount val="2"/>
                <c:pt idx="0">
                  <c:v>2022</c:v>
                </c:pt>
                <c:pt idx="1">
                  <c:v>2021</c:v>
                </c:pt>
              </c:numCache>
            </c:numRef>
          </c:cat>
          <c:val>
            <c:numRef>
              <c:extLst>
                <c:ext xmlns:c16="http://schemas.microsoft.com/office/drawing/2014/chart" uri="{F5D05F6E-A05E-4728-AFD3-386EB277150F}">
                  <c16:filteredLitCache>
                    <c:numCache>
                      <c:formatCode>General</c:formatCode>
                      <c:ptCount val="1"/>
                      <c:pt idx="2">
                        <c:v>-727</c:v>
                      </c:pt>
                    </c:numCache>
                  </c16:filteredLitCache>
                </c:ext>
              </c:extLst>
              <c:f/>
              <c:numCache>
                <c:formatCode>General</c:formatCode>
                <c:ptCount val="2"/>
                <c:pt idx="0">
                  <c:v>1533</c:v>
                </c:pt>
                <c:pt idx="1">
                  <c:v>1215</c:v>
                </c:pt>
              </c:numCache>
            </c:numRef>
          </c:val>
          <c:extLst>
            <c:ext xmlns:c16="http://schemas.microsoft.com/office/drawing/2014/chart" uri="{C3380CC4-5D6E-409C-BE32-E72D297353CC}">
              <c16:uniqueId val="{00000001-78D8-459A-AFFE-30CA130826AB}"/>
            </c:ext>
          </c:extLst>
        </c:ser>
        <c:dLbls>
          <c:dLblPos val="outEnd"/>
          <c:showLegendKey val="0"/>
          <c:showVal val="1"/>
          <c:showCatName val="0"/>
          <c:showSerName val="0"/>
          <c:showPercent val="0"/>
          <c:showBubbleSize val="0"/>
        </c:dLbls>
        <c:gapWidth val="219"/>
        <c:overlap val="-27"/>
        <c:axId val="1401630432"/>
        <c:axId val="1401628792"/>
      </c:barChart>
      <c:catAx>
        <c:axId val="1401630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1628792"/>
        <c:crosses val="autoZero"/>
        <c:auto val="1"/>
        <c:lblAlgn val="ctr"/>
        <c:lblOffset val="100"/>
        <c:noMultiLvlLbl val="0"/>
      </c:catAx>
      <c:valAx>
        <c:axId val="140162879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401630432"/>
        <c:crosses val="autoZero"/>
        <c:crossBetween val="between"/>
      </c:valAx>
      <c:spPr>
        <a:noFill/>
        <a:ln>
          <a:noFill/>
        </a:ln>
        <a:effectLst/>
      </c:spPr>
    </c:plotArea>
    <c:legend>
      <c:legendPos val="b"/>
      <c:layout>
        <c:manualLayout>
          <c:xMode val="edge"/>
          <c:yMode val="edge"/>
          <c:x val="0.13991297785912687"/>
          <c:y val="0.79637444539922486"/>
          <c:w val="0.82077212080342965"/>
          <c:h val="0.203625554600775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069A-4E8A-9EFB-51D4DC2911BB}"/>
              </c:ext>
            </c:extLst>
          </c:dPt>
          <c:dPt>
            <c:idx val="2"/>
            <c:invertIfNegative val="0"/>
            <c:bubble3D val="0"/>
            <c:spPr>
              <a:solidFill>
                <a:srgbClr val="002D86"/>
              </a:solidFill>
              <a:ln>
                <a:noFill/>
              </a:ln>
              <a:effectLst/>
            </c:spPr>
            <c:extLst>
              <c:ext xmlns:c16="http://schemas.microsoft.com/office/drawing/2014/chart" uri="{C3380CC4-5D6E-409C-BE32-E72D297353CC}">
                <c16:uniqueId val="{00000003-069A-4E8A-9EFB-51D4DC2911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56.4</c:v>
              </c:pt>
              <c:pt idx="1">
                <c:v>51.6</c:v>
              </c:pt>
              <c:pt idx="2">
                <c:v>77.400000000000006</c:v>
              </c:pt>
            </c:numLit>
          </c:val>
          <c:extLst xmlns:c15="http://schemas.microsoft.com/office/drawing/2012/chart">
            <c:ext xmlns:c16="http://schemas.microsoft.com/office/drawing/2014/chart" uri="{C3380CC4-5D6E-409C-BE32-E72D297353CC}">
              <c16:uniqueId val="{00000004-069A-4E8A-9EFB-51D4DC2911BB}"/>
            </c:ext>
          </c:extLst>
        </c:ser>
        <c:dLbls>
          <c:dLblPos val="outEnd"/>
          <c:showLegendKey val="0"/>
          <c:showVal val="1"/>
          <c:showCatName val="0"/>
          <c:showSerName val="0"/>
          <c:showPercent val="0"/>
          <c:showBubbleSize val="0"/>
        </c:dLbls>
        <c:gapWidth val="182"/>
        <c:axId val="2145780568"/>
        <c:axId val="2145780896"/>
        <c:extLst>
          <c:ext xmlns:c15="http://schemas.microsoft.com/office/drawing/2012/chart" uri="{02D57815-91ED-43cb-92C2-25804820EDAC}">
            <c15:filteredBarSeries>
              <c15:ser>
                <c:idx val="1"/>
                <c:order val="1"/>
                <c:spPr>
                  <a:solidFill>
                    <a:schemeClr val="accent2"/>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6-069A-4E8A-9EFB-51D4DC2911BB}"/>
                    </c:ext>
                  </c:extLst>
                </c:dPt>
                <c:dPt>
                  <c:idx val="1"/>
                  <c:invertIfNegative val="0"/>
                  <c:bubble3D val="0"/>
                  <c:spPr>
                    <a:solidFill>
                      <a:srgbClr val="0070C0"/>
                    </a:solidFill>
                    <a:ln>
                      <a:noFill/>
                    </a:ln>
                    <a:effectLst/>
                  </c:spPr>
                  <c:extLst>
                    <c:ext xmlns:c16="http://schemas.microsoft.com/office/drawing/2014/chart" uri="{C3380CC4-5D6E-409C-BE32-E72D297353CC}">
                      <c16:uniqueId val="{00000008-069A-4E8A-9EFB-51D4DC2911BB}"/>
                    </c:ext>
                  </c:extLst>
                </c:dPt>
                <c:dPt>
                  <c:idx val="2"/>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A-069A-4E8A-9EFB-51D4DC2911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59.5</c:v>
                    </c:pt>
                    <c:pt idx="1">
                      <c:v>53.3</c:v>
                    </c:pt>
                    <c:pt idx="2">
                      <c:v>67.900000000000006</c:v>
                    </c:pt>
                  </c:numLit>
                </c:val>
                <c:extLst>
                  <c:ext xmlns:c16="http://schemas.microsoft.com/office/drawing/2014/chart" uri="{C3380CC4-5D6E-409C-BE32-E72D297353CC}">
                    <c16:uniqueId val="{0000000B-069A-4E8A-9EFB-51D4DC2911BB}"/>
                  </c:ext>
                </c:extLst>
              </c15:ser>
            </c15:filteredBarSeries>
          </c:ext>
        </c:extLst>
      </c:barChart>
      <c:catAx>
        <c:axId val="2145780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5780896"/>
        <c:crosses val="autoZero"/>
        <c:auto val="1"/>
        <c:lblAlgn val="ctr"/>
        <c:lblOffset val="100"/>
        <c:noMultiLvlLbl val="0"/>
      </c:catAx>
      <c:valAx>
        <c:axId val="2145780896"/>
        <c:scaling>
          <c:orientation val="minMax"/>
        </c:scaling>
        <c:delete val="1"/>
        <c:axPos val="b"/>
        <c:numFmt formatCode="General" sourceLinked="1"/>
        <c:majorTickMark val="none"/>
        <c:minorTickMark val="none"/>
        <c:tickLblPos val="nextTo"/>
        <c:crossAx val="214578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3554-4E2B-B75C-CEB5D492B52C}"/>
              </c:ext>
            </c:extLst>
          </c:dPt>
          <c:dPt>
            <c:idx val="2"/>
            <c:invertIfNegative val="0"/>
            <c:bubble3D val="0"/>
            <c:spPr>
              <a:solidFill>
                <a:srgbClr val="002D86"/>
              </a:solidFill>
              <a:ln>
                <a:noFill/>
              </a:ln>
              <a:effectLst/>
            </c:spPr>
            <c:extLst>
              <c:ext xmlns:c16="http://schemas.microsoft.com/office/drawing/2014/chart" uri="{C3380CC4-5D6E-409C-BE32-E72D297353CC}">
                <c16:uniqueId val="{00000003-3554-4E2B-B75C-CEB5D492B5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9.5</c:v>
              </c:pt>
              <c:pt idx="1">
                <c:v>6.5</c:v>
              </c:pt>
              <c:pt idx="2">
                <c:v>9.1999999999999993</c:v>
              </c:pt>
            </c:numLit>
          </c:val>
          <c:extLst xmlns:c15="http://schemas.microsoft.com/office/drawing/2012/chart">
            <c:ext xmlns:c16="http://schemas.microsoft.com/office/drawing/2014/chart" uri="{C3380CC4-5D6E-409C-BE32-E72D297353CC}">
              <c16:uniqueId val="{00000004-3554-4E2B-B75C-CEB5D492B52C}"/>
            </c:ext>
          </c:extLst>
        </c:ser>
        <c:dLbls>
          <c:dLblPos val="outEnd"/>
          <c:showLegendKey val="0"/>
          <c:showVal val="1"/>
          <c:showCatName val="0"/>
          <c:showSerName val="0"/>
          <c:showPercent val="0"/>
          <c:showBubbleSize val="0"/>
        </c:dLbls>
        <c:gapWidth val="182"/>
        <c:axId val="2145780568"/>
        <c:axId val="2145780896"/>
        <c:extLst>
          <c:ext xmlns:c15="http://schemas.microsoft.com/office/drawing/2012/chart" uri="{02D57815-91ED-43cb-92C2-25804820EDAC}">
            <c15:filteredBarSeries>
              <c15:ser>
                <c:idx val="1"/>
                <c:order val="1"/>
                <c:spPr>
                  <a:solidFill>
                    <a:schemeClr val="accent2"/>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6-3554-4E2B-B75C-CEB5D492B52C}"/>
                    </c:ext>
                  </c:extLst>
                </c:dPt>
                <c:dPt>
                  <c:idx val="1"/>
                  <c:invertIfNegative val="0"/>
                  <c:bubble3D val="0"/>
                  <c:spPr>
                    <a:solidFill>
                      <a:srgbClr val="0070C0"/>
                    </a:solidFill>
                    <a:ln>
                      <a:noFill/>
                    </a:ln>
                    <a:effectLst/>
                  </c:spPr>
                  <c:extLst>
                    <c:ext xmlns:c16="http://schemas.microsoft.com/office/drawing/2014/chart" uri="{C3380CC4-5D6E-409C-BE32-E72D297353CC}">
                      <c16:uniqueId val="{00000008-3554-4E2B-B75C-CEB5D492B52C}"/>
                    </c:ext>
                  </c:extLst>
                </c:dPt>
                <c:dPt>
                  <c:idx val="2"/>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A-3554-4E2B-B75C-CEB5D492B5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Australia Pacific</c:v>
                    </c:pt>
                    <c:pt idx="1">
                      <c:v>International</c:v>
                    </c:pt>
                    <c:pt idx="2">
                      <c:v>North America</c:v>
                    </c:pt>
                  </c:strLit>
                </c:cat>
                <c:val>
                  <c:numLit>
                    <c:formatCode>General</c:formatCode>
                    <c:ptCount val="3"/>
                    <c:pt idx="0">
                      <c:v>8.3000000000000007</c:v>
                    </c:pt>
                    <c:pt idx="1">
                      <c:v>10.199999999999999</c:v>
                    </c:pt>
                    <c:pt idx="2">
                      <c:v>10.7</c:v>
                    </c:pt>
                  </c:numLit>
                </c:val>
                <c:extLst>
                  <c:ext xmlns:c16="http://schemas.microsoft.com/office/drawing/2014/chart" uri="{C3380CC4-5D6E-409C-BE32-E72D297353CC}">
                    <c16:uniqueId val="{0000000B-3554-4E2B-B75C-CEB5D492B52C}"/>
                  </c:ext>
                </c:extLst>
              </c15:ser>
            </c15:filteredBarSeries>
          </c:ext>
        </c:extLst>
      </c:barChart>
      <c:catAx>
        <c:axId val="2145780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5780896"/>
        <c:crosses val="autoZero"/>
        <c:auto val="1"/>
        <c:lblAlgn val="ctr"/>
        <c:lblOffset val="100"/>
        <c:noMultiLvlLbl val="0"/>
      </c:catAx>
      <c:valAx>
        <c:axId val="2145780896"/>
        <c:scaling>
          <c:orientation val="minMax"/>
        </c:scaling>
        <c:delete val="1"/>
        <c:axPos val="b"/>
        <c:numFmt formatCode="General" sourceLinked="1"/>
        <c:majorTickMark val="none"/>
        <c:minorTickMark val="none"/>
        <c:tickLblPos val="nextTo"/>
        <c:crossAx val="2145780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Book Antiqua" panose="02040602050305030304" pitchFamily="18" charset="0"/>
                <a:ea typeface="+mn-ea"/>
                <a:cs typeface="+mn-cs"/>
              </a:defRPr>
            </a:pPr>
            <a:r>
              <a:rPr lang="en-US" sz="1400">
                <a:solidFill>
                  <a:schemeClr val="tx1"/>
                </a:solidFill>
                <a:latin typeface="Book Antiqua" panose="02040602050305030304" pitchFamily="18" charset="0"/>
              </a:rPr>
              <a:t>Corporate community investment</a:t>
            </a:r>
          </a:p>
        </c:rich>
      </c:tx>
      <c:layout>
        <c:manualLayout>
          <c:xMode val="edge"/>
          <c:yMode val="edge"/>
          <c:x val="0.21749023888298283"/>
          <c:y val="7.641275651246943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Book Antiqua" panose="02040602050305030304" pitchFamily="18" charset="0"/>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explosion val="2"/>
            <c:spPr>
              <a:solidFill>
                <a:srgbClr val="00B0F0"/>
              </a:solidFill>
              <a:ln>
                <a:noFill/>
              </a:ln>
              <a:effectLst/>
            </c:spPr>
            <c:extLst>
              <c:ext xmlns:c16="http://schemas.microsoft.com/office/drawing/2014/chart" uri="{C3380CC4-5D6E-409C-BE32-E72D297353CC}">
                <c16:uniqueId val="{00000001-52D5-4146-9352-AFDA0F84CAA2}"/>
              </c:ext>
            </c:extLst>
          </c:dPt>
          <c:dPt>
            <c:idx val="1"/>
            <c:bubble3D val="0"/>
            <c:spPr>
              <a:solidFill>
                <a:srgbClr val="002060"/>
              </a:solidFill>
              <a:ln>
                <a:noFill/>
              </a:ln>
              <a:effectLst/>
            </c:spPr>
            <c:extLst>
              <c:ext xmlns:c16="http://schemas.microsoft.com/office/drawing/2014/chart" uri="{C3380CC4-5D6E-409C-BE32-E72D297353CC}">
                <c16:uniqueId val="{00000003-52D5-4146-9352-AFDA0F84CAA2}"/>
              </c:ext>
            </c:extLst>
          </c:dPt>
          <c:dPt>
            <c:idx val="2"/>
            <c:bubble3D val="0"/>
            <c:spPr>
              <a:solidFill>
                <a:srgbClr val="0070C0"/>
              </a:solidFill>
              <a:ln>
                <a:noFill/>
              </a:ln>
              <a:effectLst/>
            </c:spPr>
            <c:extLst>
              <c:ext xmlns:c16="http://schemas.microsoft.com/office/drawing/2014/chart" uri="{C3380CC4-5D6E-409C-BE32-E72D297353CC}">
                <c16:uniqueId val="{00000005-52D5-4146-9352-AFDA0F84CAA2}"/>
              </c:ext>
            </c:extLst>
          </c:dPt>
          <c:dLbls>
            <c:delete val="1"/>
          </c:dLbls>
          <c:cat>
            <c:strRef>
              <c:f>'Customer and community'!$C$18:$C$20</c:f>
              <c:strCache>
                <c:ptCount val="3"/>
                <c:pt idx="0">
                  <c:v>Community investment</c:v>
                </c:pt>
                <c:pt idx="1">
                  <c:v>Commercial initiative</c:v>
                </c:pt>
                <c:pt idx="2">
                  <c:v>Charitable donation</c:v>
                </c:pt>
              </c:strCache>
            </c:strRef>
          </c:cat>
          <c:val>
            <c:numRef>
              <c:f>'Customer and community'!$D$18:$D$20</c:f>
              <c:numCache>
                <c:formatCode>_-* #,##0_-;\-* #,##0_-;_-* "-"??_-;_-@_-</c:formatCode>
                <c:ptCount val="3"/>
                <c:pt idx="0">
                  <c:v>89.095561784437876</c:v>
                </c:pt>
                <c:pt idx="1">
                  <c:v>3.2406612346957098</c:v>
                </c:pt>
                <c:pt idx="2">
                  <c:v>7.6637769808664142</c:v>
                </c:pt>
              </c:numCache>
            </c:numRef>
          </c:val>
          <c:extLst>
            <c:ext xmlns:c16="http://schemas.microsoft.com/office/drawing/2014/chart" uri="{C3380CC4-5D6E-409C-BE32-E72D297353CC}">
              <c16:uniqueId val="{00000006-52D5-4146-9352-AFDA0F84CAA2}"/>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7656727245342634"/>
          <c:y val="0.37409785050046612"/>
          <c:w val="0.31064175136394406"/>
          <c:h val="0.335085481658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Total community contribution by SDG</a:t>
            </a:r>
          </a:p>
        </c:rich>
      </c:tx>
      <c:layout>
        <c:manualLayout>
          <c:xMode val="edge"/>
          <c:yMode val="edge"/>
          <c:x val="0.30652655371978033"/>
          <c:y val="7.657664466320744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571038226151113"/>
          <c:y val="0.19633783573113373"/>
          <c:w val="0.22262318696782296"/>
          <c:h val="0.82767206079416766"/>
        </c:manualLayout>
      </c:layout>
      <c:doughnutChart>
        <c:varyColors val="1"/>
        <c:ser>
          <c:idx val="1"/>
          <c:order val="0"/>
          <c:dPt>
            <c:idx val="0"/>
            <c:bubble3D val="0"/>
            <c:spPr>
              <a:solidFill>
                <a:srgbClr val="7030A0"/>
              </a:solidFill>
              <a:ln>
                <a:noFill/>
              </a:ln>
              <a:effectLst/>
            </c:spPr>
            <c:extLst>
              <c:ext xmlns:c16="http://schemas.microsoft.com/office/drawing/2014/chart" uri="{C3380CC4-5D6E-409C-BE32-E72D297353CC}">
                <c16:uniqueId val="{00000001-2CD3-4ADC-9F35-1DE8188C84FB}"/>
              </c:ext>
            </c:extLst>
          </c:dPt>
          <c:dPt>
            <c:idx val="1"/>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3-2CD3-4ADC-9F35-1DE8188C84FB}"/>
              </c:ext>
            </c:extLst>
          </c:dPt>
          <c:dPt>
            <c:idx val="2"/>
            <c:bubble3D val="0"/>
            <c:spPr>
              <a:solidFill>
                <a:srgbClr val="00B0F0"/>
              </a:solidFill>
              <a:ln>
                <a:noFill/>
              </a:ln>
              <a:effectLst/>
            </c:spPr>
            <c:extLst>
              <c:ext xmlns:c16="http://schemas.microsoft.com/office/drawing/2014/chart" uri="{C3380CC4-5D6E-409C-BE32-E72D297353CC}">
                <c16:uniqueId val="{00000005-2CD3-4ADC-9F35-1DE8188C84FB}"/>
              </c:ext>
            </c:extLst>
          </c:dPt>
          <c:dPt>
            <c:idx val="3"/>
            <c:bubble3D val="0"/>
            <c:spPr>
              <a:solidFill>
                <a:srgbClr val="0070C0"/>
              </a:solidFill>
              <a:ln>
                <a:noFill/>
              </a:ln>
              <a:effectLst/>
            </c:spPr>
            <c:extLst>
              <c:ext xmlns:c16="http://schemas.microsoft.com/office/drawing/2014/chart" uri="{C3380CC4-5D6E-409C-BE32-E72D297353CC}">
                <c16:uniqueId val="{00000007-2CD3-4ADC-9F35-1DE8188C84FB}"/>
              </c:ext>
            </c:extLst>
          </c:dPt>
          <c:dPt>
            <c:idx val="4"/>
            <c:bubble3D val="0"/>
            <c:spPr>
              <a:solidFill>
                <a:srgbClr val="002060"/>
              </a:solidFill>
              <a:ln>
                <a:noFill/>
              </a:ln>
              <a:effectLst/>
            </c:spPr>
            <c:extLst>
              <c:ext xmlns:c16="http://schemas.microsoft.com/office/drawing/2014/chart" uri="{C3380CC4-5D6E-409C-BE32-E72D297353CC}">
                <c16:uniqueId val="{00000009-2CD3-4ADC-9F35-1DE8188C84FB}"/>
              </c:ext>
            </c:extLst>
          </c:dPt>
          <c:dLbls>
            <c:delete val="1"/>
          </c:dLbls>
          <c:cat>
            <c:strRef>
              <c:f>'Customer and community'!$C$31:$C$35</c:f>
              <c:strCache>
                <c:ptCount val="5"/>
                <c:pt idx="0">
                  <c:v>SDG1: No Poverty</c:v>
                </c:pt>
                <c:pt idx="1">
                  <c:v>SDG3: Good Health and Wellbeing</c:v>
                </c:pt>
                <c:pt idx="2">
                  <c:v>SDG10: Reduced Inequalities</c:v>
                </c:pt>
                <c:pt idx="3">
                  <c:v>SDG11: Sustainable Cities and Communities</c:v>
                </c:pt>
                <c:pt idx="4">
                  <c:v>SDG13: Climate Action</c:v>
                </c:pt>
              </c:strCache>
            </c:strRef>
          </c:cat>
          <c:val>
            <c:numRef>
              <c:f>'Customer and community'!$D$31:$D$35</c:f>
              <c:numCache>
                <c:formatCode>_-* #,##0_-;\-* #,##0_-;_-* "-"??_-;_-@_-</c:formatCode>
                <c:ptCount val="5"/>
                <c:pt idx="0">
                  <c:v>10.849859750112699</c:v>
                </c:pt>
                <c:pt idx="1">
                  <c:v>11.571125927068493</c:v>
                </c:pt>
                <c:pt idx="2">
                  <c:v>44.746051095881931</c:v>
                </c:pt>
                <c:pt idx="3">
                  <c:v>24.731854167258643</c:v>
                </c:pt>
                <c:pt idx="4">
                  <c:v>6.9804138121418742</c:v>
                </c:pt>
              </c:numCache>
            </c:numRef>
          </c:val>
          <c:extLst>
            <c:ext xmlns:c16="http://schemas.microsoft.com/office/drawing/2014/chart" uri="{C3380CC4-5D6E-409C-BE32-E72D297353CC}">
              <c16:uniqueId val="{0000000A-2CD3-4ADC-9F35-1DE8188C84FB}"/>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9593584646929206"/>
          <c:y val="0.28175749410319811"/>
          <c:w val="0.47895217580489136"/>
          <c:h val="0.60940845025586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a:solidFill>
                  <a:schemeClr val="tx1"/>
                </a:solidFill>
                <a:latin typeface="Book Antiqua" panose="02040602050305030304" pitchFamily="18" charset="0"/>
              </a:rPr>
              <a:t>Geographic footprint by division (headcount)</a:t>
            </a:r>
          </a:p>
        </c:rich>
      </c:tx>
      <c:layout>
        <c:manualLayout>
          <c:xMode val="edge"/>
          <c:yMode val="edge"/>
          <c:x val="0.23635161297280974"/>
          <c:y val="7.6416196239028891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148253475853833"/>
          <c:y val="0.17232801211363752"/>
          <c:w val="0.41742892432563572"/>
          <c:h val="0.72794376706796404"/>
        </c:manualLayout>
      </c:layout>
      <c:doughnutChart>
        <c:varyColors val="1"/>
        <c:ser>
          <c:idx val="1"/>
          <c:order val="0"/>
          <c:dPt>
            <c:idx val="0"/>
            <c:bubble3D val="0"/>
            <c:spPr>
              <a:solidFill>
                <a:srgbClr val="0070C0"/>
              </a:solidFill>
              <a:ln>
                <a:noFill/>
              </a:ln>
              <a:effectLst/>
            </c:spPr>
            <c:extLst>
              <c:ext xmlns:c16="http://schemas.microsoft.com/office/drawing/2014/chart" uri="{C3380CC4-5D6E-409C-BE32-E72D297353CC}">
                <c16:uniqueId val="{00000001-3305-48B3-B26B-E8940BBE558F}"/>
              </c:ext>
            </c:extLst>
          </c:dPt>
          <c:dPt>
            <c:idx val="1"/>
            <c:bubble3D val="0"/>
            <c:spPr>
              <a:solidFill>
                <a:srgbClr val="7030A0"/>
              </a:solidFill>
              <a:ln>
                <a:noFill/>
              </a:ln>
              <a:effectLst/>
            </c:spPr>
            <c:extLst>
              <c:ext xmlns:c16="http://schemas.microsoft.com/office/drawing/2014/chart" uri="{C3380CC4-5D6E-409C-BE32-E72D297353CC}">
                <c16:uniqueId val="{00000003-3305-48B3-B26B-E8940BBE558F}"/>
              </c:ext>
            </c:extLst>
          </c:dPt>
          <c:dPt>
            <c:idx val="2"/>
            <c:bubble3D val="0"/>
            <c:spPr>
              <a:solidFill>
                <a:srgbClr val="00B0F0"/>
              </a:solidFill>
              <a:ln>
                <a:noFill/>
              </a:ln>
              <a:effectLst/>
            </c:spPr>
            <c:extLst>
              <c:ext xmlns:c16="http://schemas.microsoft.com/office/drawing/2014/chart" uri="{C3380CC4-5D6E-409C-BE32-E72D297353CC}">
                <c16:uniqueId val="{00000005-3305-48B3-B26B-E8940BBE558F}"/>
              </c:ext>
            </c:extLst>
          </c:dPt>
          <c:dPt>
            <c:idx val="3"/>
            <c:bubble3D val="0"/>
            <c:spPr>
              <a:solidFill>
                <a:srgbClr val="757575"/>
              </a:solidFill>
              <a:ln>
                <a:noFill/>
              </a:ln>
              <a:effectLst/>
            </c:spPr>
            <c:extLst>
              <c:ext xmlns:c16="http://schemas.microsoft.com/office/drawing/2014/chart" uri="{C3380CC4-5D6E-409C-BE32-E72D297353CC}">
                <c16:uniqueId val="{00000007-3305-48B3-B26B-E8940BBE558F}"/>
              </c:ext>
            </c:extLst>
          </c:dPt>
          <c:dPt>
            <c:idx val="4"/>
            <c:bubble3D val="0"/>
            <c:spPr>
              <a:solidFill>
                <a:schemeClr val="bg1">
                  <a:lumMod val="75000"/>
                </a:schemeClr>
              </a:solidFill>
              <a:ln>
                <a:noFill/>
              </a:ln>
              <a:effectLst/>
            </c:spPr>
            <c:extLst>
              <c:ext xmlns:c16="http://schemas.microsoft.com/office/drawing/2014/chart" uri="{C3380CC4-5D6E-409C-BE32-E72D297353CC}">
                <c16:uniqueId val="{00000009-3305-48B3-B26B-E8940BBE558F}"/>
              </c:ext>
            </c:extLst>
          </c:dPt>
          <c:dLbls>
            <c:delete val="1"/>
          </c:dLbls>
          <c:cat>
            <c:strRef>
              <c:f>'People and culture'!$C$14:$C$18</c:f>
              <c:strCache>
                <c:ptCount val="5"/>
                <c:pt idx="0">
                  <c:v>North America</c:v>
                </c:pt>
                <c:pt idx="1">
                  <c:v>International</c:v>
                </c:pt>
                <c:pt idx="2">
                  <c:v>Australia Pacific</c:v>
                </c:pt>
                <c:pt idx="3">
                  <c:v>Group Head Office</c:v>
                </c:pt>
                <c:pt idx="4">
                  <c:v>Group Shared Services Centre</c:v>
                </c:pt>
              </c:strCache>
            </c:strRef>
          </c:cat>
          <c:val>
            <c:numRef>
              <c:f>'People and culture'!$D$14:$D$18</c:f>
              <c:numCache>
                <c:formatCode>_-* #,##0_-;\-* #,##0_-;_-* "-"??_-;_-@_-</c:formatCode>
                <c:ptCount val="5"/>
                <c:pt idx="0">
                  <c:v>2222</c:v>
                </c:pt>
                <c:pt idx="1">
                  <c:v>3181</c:v>
                </c:pt>
                <c:pt idx="2">
                  <c:v>3696</c:v>
                </c:pt>
                <c:pt idx="3">
                  <c:v>1099</c:v>
                </c:pt>
                <c:pt idx="4">
                  <c:v>2281</c:v>
                </c:pt>
              </c:numCache>
            </c:numRef>
          </c:val>
          <c:extLst>
            <c:ext xmlns:c16="http://schemas.microsoft.com/office/drawing/2014/chart" uri="{C3380CC4-5D6E-409C-BE32-E72D297353CC}">
              <c16:uniqueId val="{0000000A-3305-48B3-B26B-E8940BBE558F}"/>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44930489882397912"/>
          <c:y val="0.30691541581626058"/>
          <c:w val="0.44350442339855395"/>
          <c:h val="0.483276899805699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solidFill>
                  <a:schemeClr val="tx1"/>
                </a:solidFill>
                <a:latin typeface="Book Antiqua" panose="02040602050305030304" pitchFamily="18" charset="0"/>
              </a:rPr>
              <a:t>Ethnicity</a:t>
            </a:r>
          </a:p>
        </c:rich>
      </c:tx>
      <c:layout>
        <c:manualLayout>
          <c:xMode val="edge"/>
          <c:yMode val="edge"/>
          <c:x val="0.51222634969620884"/>
          <c:y val="2.217376131778819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74155024041789"/>
          <c:y val="0.17232794055589323"/>
          <c:w val="0.41742892432563572"/>
          <c:h val="0.72794376706796404"/>
        </c:manualLayout>
      </c:layout>
      <c:doughnutChart>
        <c:varyColors val="1"/>
        <c:ser>
          <c:idx val="1"/>
          <c:order val="0"/>
          <c:dPt>
            <c:idx val="0"/>
            <c:bubble3D val="0"/>
            <c:spPr>
              <a:solidFill>
                <a:srgbClr val="00B0F0"/>
              </a:solidFill>
              <a:ln>
                <a:noFill/>
              </a:ln>
              <a:effectLst/>
            </c:spPr>
            <c:extLst xmlns:c15="http://schemas.microsoft.com/office/drawing/2012/chart">
              <c:ext xmlns:c16="http://schemas.microsoft.com/office/drawing/2014/chart" uri="{C3380CC4-5D6E-409C-BE32-E72D297353CC}">
                <c16:uniqueId val="{00000001-76D8-4F60-8C71-E8A7AA5DB09A}"/>
              </c:ext>
            </c:extLst>
          </c:dPt>
          <c:dPt>
            <c:idx val="1"/>
            <c:bubble3D val="0"/>
            <c:spPr>
              <a:solidFill>
                <a:srgbClr val="0070C0"/>
              </a:solidFill>
              <a:ln>
                <a:noFill/>
              </a:ln>
              <a:effectLst/>
            </c:spPr>
            <c:extLst xmlns:c15="http://schemas.microsoft.com/office/drawing/2012/chart">
              <c:ext xmlns:c16="http://schemas.microsoft.com/office/drawing/2014/chart" uri="{C3380CC4-5D6E-409C-BE32-E72D297353CC}">
                <c16:uniqueId val="{00000003-76D8-4F60-8C71-E8A7AA5DB09A}"/>
              </c:ext>
            </c:extLst>
          </c:dPt>
          <c:dPt>
            <c:idx val="2"/>
            <c:bubble3D val="0"/>
            <c:spPr>
              <a:solidFill>
                <a:srgbClr val="7030A0"/>
              </a:solidFill>
              <a:ln>
                <a:noFill/>
              </a:ln>
              <a:effectLst/>
            </c:spPr>
            <c:extLst xmlns:c15="http://schemas.microsoft.com/office/drawing/2012/chart">
              <c:ext xmlns:c16="http://schemas.microsoft.com/office/drawing/2014/chart" uri="{C3380CC4-5D6E-409C-BE32-E72D297353CC}">
                <c16:uniqueId val="{00000005-76D8-4F60-8C71-E8A7AA5DB09A}"/>
              </c:ext>
            </c:extLst>
          </c:dPt>
          <c:dPt>
            <c:idx val="3"/>
            <c:bubble3D val="0"/>
            <c:spPr>
              <a:solidFill>
                <a:srgbClr val="002060"/>
              </a:solidFill>
              <a:ln>
                <a:noFill/>
              </a:ln>
              <a:effectLst/>
            </c:spPr>
            <c:extLst xmlns:c15="http://schemas.microsoft.com/office/drawing/2012/chart">
              <c:ext xmlns:c16="http://schemas.microsoft.com/office/drawing/2014/chart" uri="{C3380CC4-5D6E-409C-BE32-E72D297353CC}">
                <c16:uniqueId val="{00000007-76D8-4F60-8C71-E8A7AA5DB09A}"/>
              </c:ext>
            </c:extLst>
          </c:dPt>
          <c:dPt>
            <c:idx val="4"/>
            <c:bubble3D val="0"/>
            <c:spPr>
              <a:solidFill>
                <a:schemeClr val="bg2">
                  <a:lumMod val="50000"/>
                </a:schemeClr>
              </a:solidFill>
              <a:ln>
                <a:noFill/>
              </a:ln>
              <a:effectLst/>
            </c:spPr>
            <c:extLst xmlns:c15="http://schemas.microsoft.com/office/drawing/2012/chart">
              <c:ext xmlns:c16="http://schemas.microsoft.com/office/drawing/2014/chart" uri="{C3380CC4-5D6E-409C-BE32-E72D297353CC}">
                <c16:uniqueId val="{00000009-76D8-4F60-8C71-E8A7AA5DB09A}"/>
              </c:ext>
            </c:extLst>
          </c:dPt>
          <c:dPt>
            <c:idx val="5"/>
            <c:bubble3D val="0"/>
            <c:spPr>
              <a:solidFill>
                <a:schemeClr val="accent5">
                  <a:lumMod val="60000"/>
                  <a:lumOff val="40000"/>
                </a:schemeClr>
              </a:solidFill>
              <a:ln>
                <a:noFill/>
              </a:ln>
              <a:effectLst/>
            </c:spPr>
            <c:extLst xmlns:c15="http://schemas.microsoft.com/office/drawing/2012/chart">
              <c:ext xmlns:c16="http://schemas.microsoft.com/office/drawing/2014/chart" uri="{C3380CC4-5D6E-409C-BE32-E72D297353CC}">
                <c16:uniqueId val="{0000000B-76D8-4F60-8C71-E8A7AA5DB09A}"/>
              </c:ext>
            </c:extLst>
          </c:dPt>
          <c:dPt>
            <c:idx val="6"/>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6D8-4F60-8C71-E8A7AA5DB09A}"/>
              </c:ext>
            </c:extLst>
          </c:dPt>
          <c:dPt>
            <c:idx val="7"/>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F-76D8-4F60-8C71-E8A7AA5DB09A}"/>
              </c:ext>
            </c:extLst>
          </c:dPt>
          <c:dPt>
            <c:idx val="8"/>
            <c:bubble3D val="0"/>
            <c:spPr>
              <a:solidFill>
                <a:schemeClr val="accent6"/>
              </a:solidFill>
              <a:ln>
                <a:noFill/>
              </a:ln>
              <a:effectLst/>
            </c:spPr>
            <c:extLst xmlns:c15="http://schemas.microsoft.com/office/drawing/2012/chart">
              <c:ext xmlns:c16="http://schemas.microsoft.com/office/drawing/2014/chart" uri="{C3380CC4-5D6E-409C-BE32-E72D297353CC}">
                <c16:uniqueId val="{00000011-76D8-4F60-8C71-E8A7AA5DB09A}"/>
              </c:ext>
            </c:extLst>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3-76D8-4F60-8C71-E8A7AA5DB09A}"/>
              </c:ext>
            </c:extLst>
          </c:dPt>
          <c:dPt>
            <c:idx val="10"/>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15-76D8-4F60-8C71-E8A7AA5DB09A}"/>
              </c:ext>
            </c:extLst>
          </c:dPt>
          <c:dLbls>
            <c:delete val="1"/>
          </c:dLbls>
          <c:cat>
            <c:strRef>
              <c:f>'People and culture'!$C$126:$C$136</c:f>
              <c:strCache>
                <c:ptCount val="11"/>
                <c:pt idx="0">
                  <c:v>Caucasian/White</c:v>
                </c:pt>
                <c:pt idx="1">
                  <c:v>Asian/Asian British/Asian American</c:v>
                </c:pt>
                <c:pt idx="2">
                  <c:v>Indian subcontinent</c:v>
                </c:pt>
                <c:pt idx="3">
                  <c:v>Other</c:v>
                </c:pt>
                <c:pt idx="4">
                  <c:v>Mixed/Multiple ethnic groups</c:v>
                </c:pt>
                <c:pt idx="5">
                  <c:v>Latino/Hispanic</c:v>
                </c:pt>
                <c:pt idx="6">
                  <c:v>African/African American Caribbean/Black/Black British</c:v>
                </c:pt>
                <c:pt idx="7">
                  <c:v>Middle Eastern</c:v>
                </c:pt>
                <c:pt idx="8">
                  <c:v>Oceanic and Pacific Islander (including Māori and Tongan)</c:v>
                </c:pt>
                <c:pt idx="9">
                  <c:v>First Nations including Australian Aboriginal and Torres Strait Islander, Native American and other Indigenous peoples</c:v>
                </c:pt>
                <c:pt idx="10">
                  <c:v>Prefer not to answer</c:v>
                </c:pt>
              </c:strCache>
            </c:strRef>
          </c:cat>
          <c:val>
            <c:numRef>
              <c:f>'People and culture'!$D$126:$D$136</c:f>
              <c:numCache>
                <c:formatCode>_-* #,##0.0_-;\-* #,##0.0_-;_-* "-"??_-;_-@_-</c:formatCode>
                <c:ptCount val="11"/>
                <c:pt idx="0">
                  <c:v>45.684586308273836</c:v>
                </c:pt>
                <c:pt idx="1">
                  <c:v>29.556908861822762</c:v>
                </c:pt>
                <c:pt idx="2">
                  <c:v>2.9294414111717764</c:v>
                </c:pt>
                <c:pt idx="3">
                  <c:v>0.82948341033179329</c:v>
                </c:pt>
                <c:pt idx="4">
                  <c:v>1.5434691306173876</c:v>
                </c:pt>
                <c:pt idx="5">
                  <c:v>0.98698026039479214</c:v>
                </c:pt>
                <c:pt idx="6">
                  <c:v>1.1759764804703907</c:v>
                </c:pt>
                <c:pt idx="7">
                  <c:v>0.79798404031919368</c:v>
                </c:pt>
                <c:pt idx="8">
                  <c:v>1.4069718605627888</c:v>
                </c:pt>
                <c:pt idx="9">
                  <c:v>0.38849223015539686</c:v>
                </c:pt>
                <c:pt idx="10">
                  <c:v>14.699706005879881</c:v>
                </c:pt>
              </c:numCache>
            </c:numRef>
          </c:val>
          <c:extLst xmlns:c15="http://schemas.microsoft.com/office/drawing/2012/chart">
            <c:ext xmlns:c16="http://schemas.microsoft.com/office/drawing/2014/chart" uri="{C3380CC4-5D6E-409C-BE32-E72D297353CC}">
              <c16:uniqueId val="{00000016-76D8-4F60-8C71-E8A7AA5DB09A}"/>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b"/>
      <c:layout>
        <c:manualLayout>
          <c:xMode val="edge"/>
          <c:yMode val="edge"/>
          <c:x val="0.54398219599702968"/>
          <c:y val="0.12256889137487556"/>
          <c:w val="0.45601780400297032"/>
          <c:h val="0.8748940930612783"/>
        </c:manualLayout>
      </c:layout>
      <c:overlay val="1"/>
      <c:spPr>
        <a:noFill/>
        <a:ln>
          <a:noFill/>
        </a:ln>
        <a:effectLst/>
      </c:spPr>
      <c:txPr>
        <a:bodyPr rot="0" spcFirstLastPara="1" vertOverflow="ellipsis" vert="horz" wrap="square" anchor="ctr" anchorCtr="1"/>
        <a:lstStyle/>
        <a:p>
          <a:pPr>
            <a:defRPr sz="900" b="0" i="0" u="none" strike="noStrike" kern="0" spc="0" baseline="0">
              <a:solidFill>
                <a:schemeClr val="tx2"/>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png"/><Relationship Id="rId18" Type="http://schemas.openxmlformats.org/officeDocument/2006/relationships/hyperlink" Target="#'Metrics Criteria'!A1"/><Relationship Id="rId3" Type="http://schemas.openxmlformats.org/officeDocument/2006/relationships/hyperlink" Target="#'Responsible Investments'!A1"/><Relationship Id="rId7" Type="http://schemas.openxmlformats.org/officeDocument/2006/relationships/hyperlink" Target="#'People and Culture'!A1"/><Relationship Id="rId12" Type="http://schemas.openxmlformats.org/officeDocument/2006/relationships/image" Target="../media/image6.png"/><Relationship Id="rId17" Type="http://schemas.openxmlformats.org/officeDocument/2006/relationships/hyperlink" Target="#'PSI Index'!A1"/><Relationship Id="rId2" Type="http://schemas.openxmlformats.org/officeDocument/2006/relationships/image" Target="../media/image1.png"/><Relationship Id="rId16" Type="http://schemas.openxmlformats.org/officeDocument/2006/relationships/hyperlink" Target="#'2022 Snapshot'!A1"/><Relationship Id="rId1" Type="http://schemas.openxmlformats.org/officeDocument/2006/relationships/hyperlink" Target="#'Sustainable Insurance'!A1"/><Relationship Id="rId6" Type="http://schemas.openxmlformats.org/officeDocument/2006/relationships/image" Target="../media/image3.png"/><Relationship Id="rId11" Type="http://schemas.openxmlformats.org/officeDocument/2006/relationships/hyperlink" Target="#Governance!A1"/><Relationship Id="rId5" Type="http://schemas.openxmlformats.org/officeDocument/2006/relationships/hyperlink" Target="#'Customer and Community'!A1"/><Relationship Id="rId15" Type="http://schemas.openxmlformats.org/officeDocument/2006/relationships/hyperlink" Target="#'Independent Assurance Report'!A1"/><Relationship Id="rId10" Type="http://schemas.openxmlformats.org/officeDocument/2006/relationships/image" Target="../media/image5.png"/><Relationship Id="rId19" Type="http://schemas.openxmlformats.org/officeDocument/2006/relationships/hyperlink" Target="#'GRI index'!A1"/><Relationship Id="rId4" Type="http://schemas.openxmlformats.org/officeDocument/2006/relationships/image" Target="../media/image2.png"/><Relationship Id="rId9" Type="http://schemas.openxmlformats.org/officeDocument/2006/relationships/hyperlink" Target="#'Operational Excellence'!A1"/><Relationship Id="rId14" Type="http://schemas.openxmlformats.org/officeDocument/2006/relationships/hyperlink" Target="#'2022 Sustainability Performance'!A1"/></Relationships>
</file>

<file path=xl/drawings/_rels/drawing10.xml.rels><?xml version="1.0" encoding="UTF-8" standalone="yes"?>
<Relationships xmlns="http://schemas.openxmlformats.org/package/2006/relationships"><Relationship Id="rId3" Type="http://schemas.openxmlformats.org/officeDocument/2006/relationships/image" Target="../media/image31.svg"/><Relationship Id="rId2" Type="http://schemas.openxmlformats.org/officeDocument/2006/relationships/image" Target="../media/image30.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45.png"/><Relationship Id="rId1" Type="http://schemas.openxmlformats.org/officeDocument/2006/relationships/image" Target="../media/image7.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50.png"/></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9.svg"/><Relationship Id="rId21" Type="http://schemas.openxmlformats.org/officeDocument/2006/relationships/image" Target="../media/image22.png"/><Relationship Id="rId7" Type="http://schemas.openxmlformats.org/officeDocument/2006/relationships/image" Target="../media/image11.svg"/><Relationship Id="rId12" Type="http://schemas.openxmlformats.org/officeDocument/2006/relationships/image" Target="../media/image13.svg"/><Relationship Id="rId17"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17.svg"/><Relationship Id="rId20" Type="http://schemas.openxmlformats.org/officeDocument/2006/relationships/image" Target="../media/image21.svg"/><Relationship Id="rId1" Type="http://schemas.openxmlformats.org/officeDocument/2006/relationships/image" Target="../media/image7.png"/><Relationship Id="rId6" Type="http://schemas.openxmlformats.org/officeDocument/2006/relationships/image" Target="../media/image10.png"/><Relationship Id="rId11" Type="http://schemas.openxmlformats.org/officeDocument/2006/relationships/image" Target="../media/image12.png"/><Relationship Id="rId5" Type="http://schemas.openxmlformats.org/officeDocument/2006/relationships/chart" Target="../charts/chart2.xml"/><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chart" Target="../charts/chart5.xml"/><Relationship Id="rId19" Type="http://schemas.openxmlformats.org/officeDocument/2006/relationships/image" Target="../media/image20.png"/><Relationship Id="rId4" Type="http://schemas.openxmlformats.org/officeDocument/2006/relationships/chart" Target="../charts/chart1.xml"/><Relationship Id="rId9" Type="http://schemas.openxmlformats.org/officeDocument/2006/relationships/chart" Target="../charts/chart4.xml"/><Relationship Id="rId14" Type="http://schemas.openxmlformats.org/officeDocument/2006/relationships/image" Target="../media/image15.svg"/><Relationship Id="rId22" Type="http://schemas.openxmlformats.org/officeDocument/2006/relationships/image" Target="../media/image23.svg"/></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Governance!A1"/><Relationship Id="rId3" Type="http://schemas.openxmlformats.org/officeDocument/2006/relationships/image" Target="../media/image7.png"/><Relationship Id="rId7" Type="http://schemas.openxmlformats.org/officeDocument/2006/relationships/hyperlink" Target="#'Customer and Community'!A1"/><Relationship Id="rId12" Type="http://schemas.openxmlformats.org/officeDocument/2006/relationships/image" Target="../media/image5.png"/><Relationship Id="rId2" Type="http://schemas.openxmlformats.org/officeDocument/2006/relationships/image" Target="../media/image26.png"/><Relationship Id="rId16" Type="http://schemas.openxmlformats.org/officeDocument/2006/relationships/image" Target="../media/image1.png"/><Relationship Id="rId1" Type="http://schemas.openxmlformats.org/officeDocument/2006/relationships/image" Target="../media/image25.png"/><Relationship Id="rId6" Type="http://schemas.openxmlformats.org/officeDocument/2006/relationships/image" Target="../media/image2.png"/><Relationship Id="rId11" Type="http://schemas.openxmlformats.org/officeDocument/2006/relationships/hyperlink" Target="#'Operational Excellence'!A1"/><Relationship Id="rId5" Type="http://schemas.openxmlformats.org/officeDocument/2006/relationships/hyperlink" Target="#'Responsible Investments'!A1"/><Relationship Id="rId15" Type="http://schemas.openxmlformats.org/officeDocument/2006/relationships/hyperlink" Target="#'Sustainable Insurance'!A1"/><Relationship Id="rId10" Type="http://schemas.openxmlformats.org/officeDocument/2006/relationships/image" Target="../media/image4.png"/><Relationship Id="rId4" Type="http://schemas.openxmlformats.org/officeDocument/2006/relationships/image" Target="../media/image27.png"/><Relationship Id="rId9" Type="http://schemas.openxmlformats.org/officeDocument/2006/relationships/hyperlink" Target="#'People and Culture'!A1"/><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emf"/><Relationship Id="rId1" Type="http://schemas.openxmlformats.org/officeDocument/2006/relationships/image" Target="../media/image7.png"/><Relationship Id="rId4" Type="http://schemas.openxmlformats.org/officeDocument/2006/relationships/image" Target="../media/image31.svg"/></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33.png"/><Relationship Id="rId2" Type="http://schemas.openxmlformats.org/officeDocument/2006/relationships/chart" Target="../charts/chart6.xml"/><Relationship Id="rId1" Type="http://schemas.openxmlformats.org/officeDocument/2006/relationships/image" Target="../media/image7.png"/><Relationship Id="rId6" Type="http://schemas.openxmlformats.org/officeDocument/2006/relationships/image" Target="../media/image32.emf"/><Relationship Id="rId5" Type="http://schemas.openxmlformats.org/officeDocument/2006/relationships/image" Target="../media/image31.svg"/><Relationship Id="rId4"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37.svg"/><Relationship Id="rId18" Type="http://schemas.openxmlformats.org/officeDocument/2006/relationships/image" Target="../media/image30.png"/><Relationship Id="rId3" Type="http://schemas.openxmlformats.org/officeDocument/2006/relationships/chart" Target="../charts/chart10.xml"/><Relationship Id="rId7" Type="http://schemas.openxmlformats.org/officeDocument/2006/relationships/image" Target="../media/image34.png"/><Relationship Id="rId12" Type="http://schemas.openxmlformats.org/officeDocument/2006/relationships/image" Target="../media/image36.png"/><Relationship Id="rId17" Type="http://schemas.openxmlformats.org/officeDocument/2006/relationships/image" Target="../media/image41.svg"/><Relationship Id="rId2" Type="http://schemas.openxmlformats.org/officeDocument/2006/relationships/chart" Target="../charts/chart9.xml"/><Relationship Id="rId16" Type="http://schemas.openxmlformats.org/officeDocument/2006/relationships/image" Target="../media/image40.png"/><Relationship Id="rId20" Type="http://schemas.openxmlformats.org/officeDocument/2006/relationships/image" Target="../media/image42.emf"/><Relationship Id="rId1" Type="http://schemas.openxmlformats.org/officeDocument/2006/relationships/chart" Target="../charts/chart8.xml"/><Relationship Id="rId6" Type="http://schemas.openxmlformats.org/officeDocument/2006/relationships/chart" Target="../charts/chart13.xml"/><Relationship Id="rId11" Type="http://schemas.microsoft.com/office/2007/relationships/hdphoto" Target="../media/hdphoto2.wdp"/><Relationship Id="rId5" Type="http://schemas.openxmlformats.org/officeDocument/2006/relationships/chart" Target="../charts/chart12.xml"/><Relationship Id="rId15" Type="http://schemas.openxmlformats.org/officeDocument/2006/relationships/image" Target="../media/image39.svg"/><Relationship Id="rId10" Type="http://schemas.openxmlformats.org/officeDocument/2006/relationships/image" Target="../media/image35.png"/><Relationship Id="rId19" Type="http://schemas.openxmlformats.org/officeDocument/2006/relationships/image" Target="../media/image31.svg"/><Relationship Id="rId4" Type="http://schemas.openxmlformats.org/officeDocument/2006/relationships/chart" Target="../charts/chart11.xml"/><Relationship Id="rId9" Type="http://schemas.openxmlformats.org/officeDocument/2006/relationships/image" Target="../media/image7.png"/><Relationship Id="rId14" Type="http://schemas.openxmlformats.org/officeDocument/2006/relationships/image" Target="../media/image38.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image" Target="../media/image31.svg"/><Relationship Id="rId2" Type="http://schemas.openxmlformats.org/officeDocument/2006/relationships/image" Target="../media/image43.emf"/><Relationship Id="rId1" Type="http://schemas.openxmlformats.org/officeDocument/2006/relationships/image" Target="../media/image7.png"/><Relationship Id="rId6" Type="http://schemas.openxmlformats.org/officeDocument/2006/relationships/image" Target="../media/image30.png"/><Relationship Id="rId5" Type="http://schemas.openxmlformats.org/officeDocument/2006/relationships/chart" Target="../charts/chart16.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1.svg"/><Relationship Id="rId2" Type="http://schemas.openxmlformats.org/officeDocument/2006/relationships/image" Target="../media/image30.png"/><Relationship Id="rId1" Type="http://schemas.openxmlformats.org/officeDocument/2006/relationships/image" Target="../media/image7.png"/><Relationship Id="rId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xdr:from>
      <xdr:col>3</xdr:col>
      <xdr:colOff>76200</xdr:colOff>
      <xdr:row>17</xdr:row>
      <xdr:rowOff>114300</xdr:rowOff>
    </xdr:from>
    <xdr:to>
      <xdr:col>20</xdr:col>
      <xdr:colOff>6351</xdr:colOff>
      <xdr:row>35</xdr:row>
      <xdr:rowOff>74085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066800" y="2886075"/>
          <a:ext cx="10007601" cy="3217335"/>
        </a:xfrm>
        <a:prstGeom prst="rect">
          <a:avLst/>
        </a:prstGeom>
        <a:solidFill>
          <a:srgbClr val="ECFBFE"/>
        </a:solidFill>
        <a:ln>
          <a:noFill/>
          <a:prstDash val="sysDot"/>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endParaRPr lang="en-AU" sz="1100">
            <a:ln w="3175">
              <a:solidFill>
                <a:schemeClr val="tx1"/>
              </a:solidFill>
              <a:prstDash val="sysDot"/>
            </a:ln>
          </a:endParaRPr>
        </a:p>
      </xdr:txBody>
    </xdr:sp>
    <xdr:clientData/>
  </xdr:twoCellAnchor>
  <xdr:twoCellAnchor editAs="oneCell">
    <xdr:from>
      <xdr:col>4</xdr:col>
      <xdr:colOff>119062</xdr:colOff>
      <xdr:row>23</xdr:row>
      <xdr:rowOff>34926</xdr:rowOff>
    </xdr:from>
    <xdr:to>
      <xdr:col>6</xdr:col>
      <xdr:colOff>86517</xdr:colOff>
      <xdr:row>34</xdr:row>
      <xdr:rowOff>73226</xdr:rowOff>
    </xdr:to>
    <xdr:pic>
      <xdr:nvPicPr>
        <xdr:cNvPr id="2" name="Picture 1" descr="{0A0H}:{0A0H}:{0A0H}:{0A0H}:{0A0H}:{0A0H}:{0A0H}:">
          <a:hlinkClick xmlns:r="http://schemas.openxmlformats.org/officeDocument/2006/relationships" r:id="rId1"/>
          <a:extLst>
            <a:ext uri="{FF2B5EF4-FFF2-40B4-BE49-F238E27FC236}">
              <a16:creationId xmlns:a16="http://schemas.microsoft.com/office/drawing/2014/main" id="{939ACC3B-D18B-4F9E-AD47-F9A9AA12CD30}"/>
            </a:ext>
          </a:extLst>
        </xdr:cNvPr>
        <xdr:cNvPicPr>
          <a:picLocks noChangeAspect="1"/>
        </xdr:cNvPicPr>
      </xdr:nvPicPr>
      <xdr:blipFill rotWithShape="1">
        <a:blip xmlns:r="http://schemas.openxmlformats.org/officeDocument/2006/relationships" r:embed="rId2"/>
        <a:srcRect l="1321" t="22634" r="2086" b="16616"/>
        <a:stretch/>
      </xdr:blipFill>
      <xdr:spPr>
        <a:xfrm>
          <a:off x="1643062" y="4440239"/>
          <a:ext cx="1131094" cy="21338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395018</xdr:colOff>
      <xdr:row>23</xdr:row>
      <xdr:rowOff>38098</xdr:rowOff>
    </xdr:from>
    <xdr:to>
      <xdr:col>8</xdr:col>
      <xdr:colOff>381001</xdr:colOff>
      <xdr:row>34</xdr:row>
      <xdr:rowOff>86282</xdr:rowOff>
    </xdr:to>
    <xdr:pic>
      <xdr:nvPicPr>
        <xdr:cNvPr id="9" name="Picture 8" descr="{0A1H}:{0A1H}:{0A1H}:{0A1H}:{0A1H}:{0A1H}:{0A1H}:">
          <a:hlinkClick xmlns:r="http://schemas.openxmlformats.org/officeDocument/2006/relationships" r:id="rId3"/>
          <a:extLst>
            <a:ext uri="{FF2B5EF4-FFF2-40B4-BE49-F238E27FC236}">
              <a16:creationId xmlns:a16="http://schemas.microsoft.com/office/drawing/2014/main" id="{B3E65444-6611-4705-BCFA-1733D40138F2}"/>
            </a:ext>
          </a:extLst>
        </xdr:cNvPr>
        <xdr:cNvPicPr>
          <a:picLocks noChangeAspect="1"/>
        </xdr:cNvPicPr>
      </xdr:nvPicPr>
      <xdr:blipFill rotWithShape="1">
        <a:blip xmlns:r="http://schemas.openxmlformats.org/officeDocument/2006/relationships" r:embed="rId4"/>
        <a:srcRect l="1312" t="13902" r="1742" b="13289"/>
        <a:stretch/>
      </xdr:blipFill>
      <xdr:spPr>
        <a:xfrm>
          <a:off x="3085831" y="4443411"/>
          <a:ext cx="1152794" cy="214050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9</xdr:col>
      <xdr:colOff>86778</xdr:colOff>
      <xdr:row>23</xdr:row>
      <xdr:rowOff>17992</xdr:rowOff>
    </xdr:from>
    <xdr:to>
      <xdr:col>10</xdr:col>
      <xdr:colOff>512760</xdr:colOff>
      <xdr:row>34</xdr:row>
      <xdr:rowOff>74084</xdr:rowOff>
    </xdr:to>
    <xdr:pic>
      <xdr:nvPicPr>
        <xdr:cNvPr id="15" name="Picture 14" descr="{0A2H}:{0A2H}:{0A2H}:{0A2H}:{0A2H}:{0A2H}:{0A2H}:">
          <a:hlinkClick xmlns:r="http://schemas.openxmlformats.org/officeDocument/2006/relationships" r:id="rId5"/>
          <a:extLst>
            <a:ext uri="{FF2B5EF4-FFF2-40B4-BE49-F238E27FC236}">
              <a16:creationId xmlns:a16="http://schemas.microsoft.com/office/drawing/2014/main" id="{6B06170C-B77C-41FC-98E7-4B0C59BB9CC2}"/>
            </a:ext>
          </a:extLst>
        </xdr:cNvPr>
        <xdr:cNvPicPr>
          <a:picLocks noChangeAspect="1"/>
        </xdr:cNvPicPr>
      </xdr:nvPicPr>
      <xdr:blipFill rotWithShape="1">
        <a:blip xmlns:r="http://schemas.openxmlformats.org/officeDocument/2006/relationships" r:embed="rId6"/>
        <a:srcRect l="667" t="22880" r="3291" b="22672"/>
        <a:stretch/>
      </xdr:blipFill>
      <xdr:spPr>
        <a:xfrm>
          <a:off x="4734978" y="4228042"/>
          <a:ext cx="1207032" cy="204681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11</xdr:col>
      <xdr:colOff>298714</xdr:colOff>
      <xdr:row>23</xdr:row>
      <xdr:rowOff>6350</xdr:rowOff>
    </xdr:from>
    <xdr:to>
      <xdr:col>13</xdr:col>
      <xdr:colOff>277545</xdr:colOff>
      <xdr:row>34</xdr:row>
      <xdr:rowOff>74085</xdr:rowOff>
    </xdr:to>
    <xdr:pic>
      <xdr:nvPicPr>
        <xdr:cNvPr id="18" name="Picture 17" descr="{0A3H}:{0A3H}:{0A3H}:{0A3H}:{0A3H}:{0A3H}:{0A3H}:">
          <a:hlinkClick xmlns:r="http://schemas.openxmlformats.org/officeDocument/2006/relationships" r:id="rId7"/>
          <a:extLst>
            <a:ext uri="{FF2B5EF4-FFF2-40B4-BE49-F238E27FC236}">
              <a16:creationId xmlns:a16="http://schemas.microsoft.com/office/drawing/2014/main" id="{1E3D7B29-7C8F-4FA3-8C8B-BBAEDF972BCF}"/>
            </a:ext>
          </a:extLst>
        </xdr:cNvPr>
        <xdr:cNvPicPr>
          <a:picLocks noChangeAspect="1"/>
        </xdr:cNvPicPr>
      </xdr:nvPicPr>
      <xdr:blipFill rotWithShape="1">
        <a:blip xmlns:r="http://schemas.openxmlformats.org/officeDocument/2006/relationships" r:embed="rId8"/>
        <a:srcRect l="2079" t="27720" r="4030" b="23544"/>
        <a:stretch/>
      </xdr:blipFill>
      <xdr:spPr>
        <a:xfrm>
          <a:off x="6323277" y="4173538"/>
          <a:ext cx="1196444" cy="203226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14</xdr:col>
      <xdr:colOff>51064</xdr:colOff>
      <xdr:row>23</xdr:row>
      <xdr:rowOff>21167</xdr:rowOff>
    </xdr:from>
    <xdr:to>
      <xdr:col>16</xdr:col>
      <xdr:colOff>3068</xdr:colOff>
      <xdr:row>34</xdr:row>
      <xdr:rowOff>74084</xdr:rowOff>
    </xdr:to>
    <xdr:pic>
      <xdr:nvPicPr>
        <xdr:cNvPr id="19" name="Picture 18" descr="{0A4H}:{0A4H}:{0A4H}:{0A4H}:{0A4H}:{0A4H}:{0A4H}:">
          <a:hlinkClick xmlns:r="http://schemas.openxmlformats.org/officeDocument/2006/relationships" r:id="rId9"/>
          <a:extLst>
            <a:ext uri="{FF2B5EF4-FFF2-40B4-BE49-F238E27FC236}">
              <a16:creationId xmlns:a16="http://schemas.microsoft.com/office/drawing/2014/main" id="{3DD32128-6F49-40CB-BE58-7AA16314189B}"/>
            </a:ext>
          </a:extLst>
        </xdr:cNvPr>
        <xdr:cNvPicPr>
          <a:picLocks noChangeAspect="1"/>
        </xdr:cNvPicPr>
      </xdr:nvPicPr>
      <xdr:blipFill rotWithShape="1">
        <a:blip xmlns:r="http://schemas.openxmlformats.org/officeDocument/2006/relationships" r:embed="rId10"/>
        <a:srcRect l="1730" t="25417" r="2490" b="19300"/>
        <a:stretch/>
      </xdr:blipFill>
      <xdr:spPr>
        <a:xfrm>
          <a:off x="7897283" y="4188355"/>
          <a:ext cx="1149773" cy="201744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17</xdr:col>
      <xdr:colOff>60324</xdr:colOff>
      <xdr:row>23</xdr:row>
      <xdr:rowOff>10583</xdr:rowOff>
    </xdr:from>
    <xdr:to>
      <xdr:col>19</xdr:col>
      <xdr:colOff>9525</xdr:colOff>
      <xdr:row>34</xdr:row>
      <xdr:rowOff>74087</xdr:rowOff>
    </xdr:to>
    <xdr:pic>
      <xdr:nvPicPr>
        <xdr:cNvPr id="20" name="Picture 19" descr="{0A5H}:{0A5H}:{0A5H}:{0A5H}:{0A5H}:{0A5H}:{0A5H}:">
          <a:hlinkClick xmlns:r="http://schemas.openxmlformats.org/officeDocument/2006/relationships" r:id="rId11"/>
          <a:extLst>
            <a:ext uri="{FF2B5EF4-FFF2-40B4-BE49-F238E27FC236}">
              <a16:creationId xmlns:a16="http://schemas.microsoft.com/office/drawing/2014/main" id="{E61DC13F-879B-4A5F-9D92-960925B95BA8}"/>
            </a:ext>
          </a:extLst>
        </xdr:cNvPr>
        <xdr:cNvPicPr>
          <a:picLocks noChangeAspect="1"/>
        </xdr:cNvPicPr>
      </xdr:nvPicPr>
      <xdr:blipFill rotWithShape="1">
        <a:blip xmlns:r="http://schemas.openxmlformats.org/officeDocument/2006/relationships" r:embed="rId12"/>
        <a:srcRect l="4151" t="27072" r="2700" b="18771"/>
        <a:stretch/>
      </xdr:blipFill>
      <xdr:spPr>
        <a:xfrm>
          <a:off x="9430543" y="4177771"/>
          <a:ext cx="1160463" cy="202803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0</xdr:colOff>
      <xdr:row>1</xdr:row>
      <xdr:rowOff>176742</xdr:rowOff>
    </xdr:from>
    <xdr:to>
      <xdr:col>21</xdr:col>
      <xdr:colOff>26989</xdr:colOff>
      <xdr:row>8</xdr:row>
      <xdr:rowOff>66532</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3"/>
        <a:srcRect r="6812"/>
        <a:stretch/>
      </xdr:blipFill>
      <xdr:spPr>
        <a:xfrm>
          <a:off x="402167" y="356659"/>
          <a:ext cx="11370470" cy="1146031"/>
        </a:xfrm>
        <a:prstGeom prst="rect">
          <a:avLst/>
        </a:prstGeom>
      </xdr:spPr>
    </xdr:pic>
    <xdr:clientData/>
  </xdr:twoCellAnchor>
  <xdr:twoCellAnchor>
    <xdr:from>
      <xdr:col>2</xdr:col>
      <xdr:colOff>0</xdr:colOff>
      <xdr:row>1</xdr:row>
      <xdr:rowOff>704850</xdr:rowOff>
    </xdr:from>
    <xdr:to>
      <xdr:col>9</xdr:col>
      <xdr:colOff>368300</xdr:colOff>
      <xdr:row>1</xdr:row>
      <xdr:rowOff>1149350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00025" y="361950"/>
          <a:ext cx="4638675" cy="0"/>
        </a:xfrm>
        <a:prstGeom prst="rect">
          <a:avLst/>
        </a:prstGeom>
        <a:noFill/>
        <a:ln w="9525" cmpd="sng">
          <a:no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1" u="sng">
              <a:solidFill>
                <a:srgbClr val="0070C0"/>
              </a:solidFill>
              <a:latin typeface="Arial" panose="020B0604020202020204" pitchFamily="34" charset="0"/>
              <a:cs typeface="Arial" panose="020B0604020202020204" pitchFamily="34" charset="0"/>
            </a:rPr>
            <a:t>2021 Sustainability Data Pack</a:t>
          </a:r>
        </a:p>
      </xdr:txBody>
    </xdr:sp>
    <xdr:clientData/>
  </xdr:twoCellAnchor>
  <xdr:twoCellAnchor>
    <xdr:from>
      <xdr:col>4</xdr:col>
      <xdr:colOff>498478</xdr:colOff>
      <xdr:row>2</xdr:row>
      <xdr:rowOff>125867</xdr:rowOff>
    </xdr:from>
    <xdr:to>
      <xdr:col>4</xdr:col>
      <xdr:colOff>498478</xdr:colOff>
      <xdr:row>7</xdr:row>
      <xdr:rowOff>126320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flipH="1">
          <a:off x="1939134" y="471148"/>
          <a:ext cx="0" cy="893422"/>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590814</xdr:colOff>
      <xdr:row>3</xdr:row>
      <xdr:rowOff>109273</xdr:rowOff>
    </xdr:from>
    <xdr:to>
      <xdr:col>20</xdr:col>
      <xdr:colOff>575467</xdr:colOff>
      <xdr:row>6</xdr:row>
      <xdr:rowOff>154161</xdr:rowOff>
    </xdr:to>
    <xdr:sp macro="" textlink="">
      <xdr:nvSpPr>
        <xdr:cNvPr id="12" name="TextBox 5">
          <a:extLst>
            <a:ext uri="{FF2B5EF4-FFF2-40B4-BE49-F238E27FC236}">
              <a16:creationId xmlns:a16="http://schemas.microsoft.com/office/drawing/2014/main" id="{00000000-0008-0000-0000-00000B000000}"/>
            </a:ext>
          </a:extLst>
        </xdr:cNvPr>
        <xdr:cNvSpPr txBox="1"/>
      </xdr:nvSpPr>
      <xdr:spPr>
        <a:xfrm>
          <a:off x="2220647" y="649023"/>
          <a:ext cx="9520237" cy="584638"/>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2022 Sustainability Data Book</a:t>
          </a:r>
        </a:p>
      </xdr:txBody>
    </xdr:sp>
    <xdr:clientData/>
  </xdr:twoCellAnchor>
  <xdr:twoCellAnchor>
    <xdr:from>
      <xdr:col>3</xdr:col>
      <xdr:colOff>35718</xdr:colOff>
      <xdr:row>37</xdr:row>
      <xdr:rowOff>175419</xdr:rowOff>
    </xdr:from>
    <xdr:to>
      <xdr:col>11</xdr:col>
      <xdr:colOff>263</xdr:colOff>
      <xdr:row>40</xdr:row>
      <xdr:rowOff>11907</xdr:rowOff>
    </xdr:to>
    <xdr:sp macro="" textlink="">
      <xdr:nvSpPr>
        <xdr:cNvPr id="34" name="TextBox 13" descr="{0A6H}:{0A6H}:{0A6H}:{0A6H}:{0A6H}:{0A6H}:{0A6H}:">
          <a:hlinkClick xmlns:r="http://schemas.openxmlformats.org/officeDocument/2006/relationships" r:id="rId14"/>
          <a:extLst>
            <a:ext uri="{FF2B5EF4-FFF2-40B4-BE49-F238E27FC236}">
              <a16:creationId xmlns:a16="http://schemas.microsoft.com/office/drawing/2014/main" id="{00000000-0008-0000-0000-00000E000000}"/>
            </a:ext>
          </a:extLst>
        </xdr:cNvPr>
        <xdr:cNvSpPr txBox="1"/>
      </xdr:nvSpPr>
      <xdr:spPr>
        <a:xfrm>
          <a:off x="869156" y="7069138"/>
          <a:ext cx="5000888" cy="372269"/>
        </a:xfrm>
        <a:prstGeom prst="roundRect">
          <a:avLst/>
        </a:prstGeom>
        <a:solidFill>
          <a:srgbClr val="8BB8E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rPr>
            <a:t>2022 Sustainability performance</a:t>
          </a:r>
        </a:p>
      </xdr:txBody>
    </xdr:sp>
    <xdr:clientData/>
  </xdr:twoCellAnchor>
  <xdr:twoCellAnchor>
    <xdr:from>
      <xdr:col>3</xdr:col>
      <xdr:colOff>23812</xdr:colOff>
      <xdr:row>42</xdr:row>
      <xdr:rowOff>79373</xdr:rowOff>
    </xdr:from>
    <xdr:to>
      <xdr:col>20</xdr:col>
      <xdr:colOff>26988</xdr:colOff>
      <xdr:row>44</xdr:row>
      <xdr:rowOff>65087</xdr:rowOff>
    </xdr:to>
    <xdr:sp macro="" textlink="">
      <xdr:nvSpPr>
        <xdr:cNvPr id="35" name="TextBox 34" descr="{0A7H}:{0A7H}:{0A7H}:{0A9H}:{0A9H}:{0A9H}:">
          <a:hlinkClick xmlns:r="http://schemas.openxmlformats.org/officeDocument/2006/relationships" r:id="rId15"/>
          <a:extLst>
            <a:ext uri="{FF2B5EF4-FFF2-40B4-BE49-F238E27FC236}">
              <a16:creationId xmlns:a16="http://schemas.microsoft.com/office/drawing/2014/main" id="{00000000-0008-0000-0000-000023000000}"/>
            </a:ext>
          </a:extLst>
        </xdr:cNvPr>
        <xdr:cNvSpPr txBox="1"/>
      </xdr:nvSpPr>
      <xdr:spPr>
        <a:xfrm>
          <a:off x="857250" y="7866061"/>
          <a:ext cx="10254457" cy="342901"/>
        </a:xfrm>
        <a:prstGeom prst="roundRect">
          <a:avLst/>
        </a:prstGeom>
        <a:solidFill>
          <a:schemeClr val="bg1">
            <a:lumMod val="65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rPr>
            <a:t>Independent</a:t>
          </a:r>
          <a:r>
            <a:rPr lang="en-AU" sz="1600" b="1" baseline="0">
              <a:solidFill>
                <a:schemeClr val="bg1"/>
              </a:solidFill>
              <a:latin typeface="Book Antiqua" panose="02040602050305030304" pitchFamily="18" charset="0"/>
            </a:rPr>
            <a:t> Assurance Report</a:t>
          </a:r>
          <a:endParaRPr lang="en-AU" sz="1600" b="1">
            <a:solidFill>
              <a:schemeClr val="bg1"/>
            </a:solidFill>
            <a:latin typeface="Book Antiqua" panose="02040602050305030304" pitchFamily="18" charset="0"/>
          </a:endParaRPr>
        </a:p>
      </xdr:txBody>
    </xdr:sp>
    <xdr:clientData/>
  </xdr:twoCellAnchor>
  <xdr:twoCellAnchor>
    <xdr:from>
      <xdr:col>3</xdr:col>
      <xdr:colOff>2384</xdr:colOff>
      <xdr:row>16</xdr:row>
      <xdr:rowOff>67469</xdr:rowOff>
    </xdr:from>
    <xdr:to>
      <xdr:col>10</xdr:col>
      <xdr:colOff>364333</xdr:colOff>
      <xdr:row>17</xdr:row>
      <xdr:rowOff>66145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990603" y="2746375"/>
          <a:ext cx="4612480" cy="177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i="1">
              <a:solidFill>
                <a:srgbClr val="0070C0"/>
              </a:solidFill>
              <a:latin typeface="Book Antiqua" panose="02040602050305030304" pitchFamily="18" charset="0"/>
            </a:rPr>
            <a:t>*Click button to view tab/details</a:t>
          </a:r>
        </a:p>
      </xdr:txBody>
    </xdr:sp>
    <xdr:clientData/>
  </xdr:twoCellAnchor>
  <xdr:twoCellAnchor>
    <xdr:from>
      <xdr:col>6</xdr:col>
      <xdr:colOff>314327</xdr:colOff>
      <xdr:row>17</xdr:row>
      <xdr:rowOff>173567</xdr:rowOff>
    </xdr:from>
    <xdr:to>
      <xdr:col>16</xdr:col>
      <xdr:colOff>183091</xdr:colOff>
      <xdr:row>20</xdr:row>
      <xdr:rowOff>57151</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3150660" y="3052234"/>
          <a:ext cx="6007098" cy="423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2400" b="1" u="none">
              <a:solidFill>
                <a:srgbClr val="0070C0"/>
              </a:solidFill>
              <a:effectLst>
                <a:outerShdw blurRad="50800" dist="38100" dir="2700000" algn="tl" rotWithShape="0">
                  <a:prstClr val="black">
                    <a:alpha val="40000"/>
                  </a:prstClr>
                </a:outerShdw>
              </a:effectLst>
              <a:latin typeface="Book Antiqua" panose="02040602050305030304" pitchFamily="18" charset="0"/>
            </a:rPr>
            <a:t>QBE Sustainability Framework</a:t>
          </a:r>
        </a:p>
      </xdr:txBody>
    </xdr:sp>
    <xdr:clientData/>
  </xdr:twoCellAnchor>
  <xdr:twoCellAnchor>
    <xdr:from>
      <xdr:col>7</xdr:col>
      <xdr:colOff>147902</xdr:colOff>
      <xdr:row>21</xdr:row>
      <xdr:rowOff>9786</xdr:rowOff>
    </xdr:from>
    <xdr:to>
      <xdr:col>15</xdr:col>
      <xdr:colOff>583936</xdr:colOff>
      <xdr:row>22</xdr:row>
      <xdr:rowOff>82814</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3598069" y="3491703"/>
          <a:ext cx="5346700" cy="252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i="0">
              <a:solidFill>
                <a:srgbClr val="0070C0"/>
              </a:solidFill>
              <a:latin typeface="Arial" panose="020B0604020202020204" pitchFamily="34" charset="0"/>
              <a:cs typeface="Arial" panose="020B0604020202020204" pitchFamily="34" charset="0"/>
            </a:rPr>
            <a:t>Managing</a:t>
          </a:r>
          <a:r>
            <a:rPr lang="en-AU" sz="1200" b="0" i="0" baseline="0">
              <a:solidFill>
                <a:srgbClr val="0070C0"/>
              </a:solidFill>
              <a:latin typeface="Arial" panose="020B0604020202020204" pitchFamily="34" charset="0"/>
              <a:cs typeface="Arial" panose="020B0604020202020204" pitchFamily="34" charset="0"/>
            </a:rPr>
            <a:t> risks and identifying opportunities in the following focus areas:</a:t>
          </a:r>
          <a:endParaRPr lang="en-AU" sz="1200" b="0" i="0">
            <a:solidFill>
              <a:srgbClr val="0070C0"/>
            </a:solidFill>
            <a:latin typeface="Arial" panose="020B0604020202020204" pitchFamily="34" charset="0"/>
            <a:cs typeface="Arial" panose="020B0604020202020204" pitchFamily="34" charset="0"/>
          </a:endParaRPr>
        </a:p>
      </xdr:txBody>
    </xdr:sp>
    <xdr:clientData/>
  </xdr:twoCellAnchor>
  <xdr:twoCellAnchor>
    <xdr:from>
      <xdr:col>3</xdr:col>
      <xdr:colOff>35718</xdr:colOff>
      <xdr:row>35</xdr:row>
      <xdr:rowOff>153723</xdr:rowOff>
    </xdr:from>
    <xdr:to>
      <xdr:col>20</xdr:col>
      <xdr:colOff>10583</xdr:colOff>
      <xdr:row>37</xdr:row>
      <xdr:rowOff>146049</xdr:rowOff>
    </xdr:to>
    <xdr:sp macro="" textlink="">
      <xdr:nvSpPr>
        <xdr:cNvPr id="21" name="TextBox 20" descr="{0A8H}:{0A8H}:{0A8H}:{0A10H}:{0A10H}:{0A10H}:{0A10H}:">
          <a:hlinkClick xmlns:r="http://schemas.openxmlformats.org/officeDocument/2006/relationships" r:id="rId16"/>
          <a:extLst>
            <a:ext uri="{FF2B5EF4-FFF2-40B4-BE49-F238E27FC236}">
              <a16:creationId xmlns:a16="http://schemas.microsoft.com/office/drawing/2014/main" id="{04C564B7-1493-49D9-8EF0-3E77D55CF146}"/>
            </a:ext>
          </a:extLst>
        </xdr:cNvPr>
        <xdr:cNvSpPr txBox="1"/>
      </xdr:nvSpPr>
      <xdr:spPr>
        <a:xfrm>
          <a:off x="1023937" y="6690254"/>
          <a:ext cx="10226146" cy="349514"/>
        </a:xfrm>
        <a:prstGeom prst="roundRect">
          <a:avLst/>
        </a:prstGeom>
        <a:solidFill>
          <a:schemeClr val="accent5"/>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rPr>
            <a:t>2022 Snapshot</a:t>
          </a:r>
        </a:p>
      </xdr:txBody>
    </xdr:sp>
    <xdr:clientData/>
  </xdr:twoCellAnchor>
  <xdr:twoCellAnchor>
    <xdr:from>
      <xdr:col>11</xdr:col>
      <xdr:colOff>219868</xdr:colOff>
      <xdr:row>40</xdr:row>
      <xdr:rowOff>50799</xdr:rowOff>
    </xdr:from>
    <xdr:to>
      <xdr:col>20</xdr:col>
      <xdr:colOff>3175</xdr:colOff>
      <xdr:row>42</xdr:row>
      <xdr:rowOff>35719</xdr:rowOff>
    </xdr:to>
    <xdr:sp macro="" textlink="">
      <xdr:nvSpPr>
        <xdr:cNvPr id="40" name="TextBox 3" descr="{0A9H}:{0A9H}:{0A9H}:{0A11H}:{0A11H}:{0A11H}:{0A11H}:">
          <a:hlinkClick xmlns:r="http://schemas.openxmlformats.org/officeDocument/2006/relationships" r:id="rId17"/>
          <a:extLst>
            <a:ext uri="{FF2B5EF4-FFF2-40B4-BE49-F238E27FC236}">
              <a16:creationId xmlns:a16="http://schemas.microsoft.com/office/drawing/2014/main" id="{874E000E-D6A3-445C-A77F-F1B840FAAF0D}"/>
            </a:ext>
          </a:extLst>
        </xdr:cNvPr>
        <xdr:cNvSpPr txBox="1"/>
      </xdr:nvSpPr>
      <xdr:spPr>
        <a:xfrm>
          <a:off x="6244431" y="7480299"/>
          <a:ext cx="4998244" cy="342108"/>
        </a:xfrm>
        <a:prstGeom prst="roundRect">
          <a:avLst/>
        </a:prstGeom>
        <a:solidFill>
          <a:schemeClr val="accent1">
            <a:lumMod val="60000"/>
            <a:lumOff val="40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AU" sz="1600" b="1">
              <a:solidFill>
                <a:schemeClr val="bg1"/>
              </a:solidFill>
              <a:latin typeface="Book Antiqua" panose="02040602050305030304" pitchFamily="18" charset="0"/>
              <a:ea typeface="+mn-ea"/>
              <a:cs typeface="+mn-cs"/>
            </a:rPr>
            <a:t>Principles for Sustainable Insurance (PSI) index</a:t>
          </a:r>
        </a:p>
      </xdr:txBody>
    </xdr:sp>
    <xdr:clientData/>
  </xdr:twoCellAnchor>
  <xdr:twoCellAnchor>
    <xdr:from>
      <xdr:col>11</xdr:col>
      <xdr:colOff>220662</xdr:colOff>
      <xdr:row>37</xdr:row>
      <xdr:rowOff>175419</xdr:rowOff>
    </xdr:from>
    <xdr:to>
      <xdr:col>20</xdr:col>
      <xdr:colOff>0</xdr:colOff>
      <xdr:row>39</xdr:row>
      <xdr:rowOff>175419</xdr:rowOff>
    </xdr:to>
    <xdr:sp macro="" textlink="">
      <xdr:nvSpPr>
        <xdr:cNvPr id="44" name="TextBox 10" descr="{0A11H}:{0A11H}:{0A11H}:{0A11H}:{0A11H}:{0A11H}:{0A11H}:">
          <a:hlinkClick xmlns:r="http://schemas.openxmlformats.org/officeDocument/2006/relationships" r:id="rId18"/>
          <a:extLst>
            <a:ext uri="{FF2B5EF4-FFF2-40B4-BE49-F238E27FC236}">
              <a16:creationId xmlns:a16="http://schemas.microsoft.com/office/drawing/2014/main" id="{F1EB8FA2-B4E4-41E0-A2B1-BF7902241A5C}"/>
            </a:ext>
          </a:extLst>
        </xdr:cNvPr>
        <xdr:cNvSpPr txBox="1"/>
      </xdr:nvSpPr>
      <xdr:spPr>
        <a:xfrm>
          <a:off x="6090443" y="7069138"/>
          <a:ext cx="4994276" cy="357187"/>
        </a:xfrm>
        <a:prstGeom prst="roundRect">
          <a:avLst/>
        </a:prstGeom>
        <a:solidFill>
          <a:schemeClr val="accent5">
            <a:lumMod val="60000"/>
            <a:lumOff val="40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b="1">
              <a:solidFill>
                <a:schemeClr val="bg1"/>
              </a:solidFill>
              <a:latin typeface="Book Antiqua" panose="02040602050305030304" pitchFamily="18" charset="0"/>
              <a:ea typeface="+mn-ea"/>
              <a:cs typeface="+mn-cs"/>
            </a:rPr>
            <a:t>Metrics criteria</a:t>
          </a:r>
        </a:p>
      </xdr:txBody>
    </xdr:sp>
    <xdr:clientData/>
  </xdr:twoCellAnchor>
  <xdr:twoCellAnchor>
    <xdr:from>
      <xdr:col>3</xdr:col>
      <xdr:colOff>38100</xdr:colOff>
      <xdr:row>40</xdr:row>
      <xdr:rowOff>47625</xdr:rowOff>
    </xdr:from>
    <xdr:to>
      <xdr:col>11</xdr:col>
      <xdr:colOff>6350</xdr:colOff>
      <xdr:row>42</xdr:row>
      <xdr:rowOff>47625</xdr:rowOff>
    </xdr:to>
    <xdr:sp macro="" textlink="">
      <xdr:nvSpPr>
        <xdr:cNvPr id="4" name="TextBox 3" descr="{0A9H}:{0A9H}:{0A9H}:{0A11H}:{0A11H}:{0A11H}:{0A11H}:">
          <a:hlinkClick xmlns:r="http://schemas.openxmlformats.org/officeDocument/2006/relationships" r:id="rId19"/>
          <a:extLst>
            <a:ext uri="{FF2B5EF4-FFF2-40B4-BE49-F238E27FC236}">
              <a16:creationId xmlns:a16="http://schemas.microsoft.com/office/drawing/2014/main" id="{9CC64F9C-B69E-46B4-8100-82D4FA3BCA47}"/>
            </a:ext>
          </a:extLst>
        </xdr:cNvPr>
        <xdr:cNvSpPr txBox="1"/>
      </xdr:nvSpPr>
      <xdr:spPr>
        <a:xfrm>
          <a:off x="871538" y="7477125"/>
          <a:ext cx="5004593" cy="357188"/>
        </a:xfrm>
        <a:prstGeom prst="roundRect">
          <a:avLst/>
        </a:prstGeom>
        <a:solidFill>
          <a:schemeClr val="accent1">
            <a:lumMod val="60000"/>
            <a:lumOff val="40000"/>
          </a:schemeClr>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AU" sz="1600" b="1">
              <a:solidFill>
                <a:schemeClr val="bg1"/>
              </a:solidFill>
              <a:latin typeface="Book Antiqua" panose="02040602050305030304" pitchFamily="18" charset="0"/>
              <a:ea typeface="+mn-ea"/>
              <a:cs typeface="+mn-cs"/>
            </a:rPr>
            <a:t>Global Reporting Initiative (GRI) index</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214311</xdr:colOff>
      <xdr:row>1</xdr:row>
      <xdr:rowOff>191294</xdr:rowOff>
    </xdr:from>
    <xdr:to>
      <xdr:col>8</xdr:col>
      <xdr:colOff>116681</xdr:colOff>
      <xdr:row>1</xdr:row>
      <xdr:rowOff>1334150</xdr:rowOff>
    </xdr:to>
    <xdr:pic>
      <xdr:nvPicPr>
        <xdr:cNvPr id="21" name="Picture 1">
          <a:extLst>
            <a:ext uri="{FF2B5EF4-FFF2-40B4-BE49-F238E27FC236}">
              <a16:creationId xmlns:a16="http://schemas.microsoft.com/office/drawing/2014/main" id="{5955AF71-E573-4720-A986-E1AD42F12626}"/>
            </a:ext>
          </a:extLst>
        </xdr:cNvPr>
        <xdr:cNvPicPr>
          <a:picLocks noChangeAspect="1"/>
        </xdr:cNvPicPr>
      </xdr:nvPicPr>
      <xdr:blipFill rotWithShape="1">
        <a:blip xmlns:r="http://schemas.openxmlformats.org/officeDocument/2006/relationships" r:embed="rId1"/>
        <a:srcRect l="1" r="-2593"/>
        <a:stretch/>
      </xdr:blipFill>
      <xdr:spPr>
        <a:xfrm>
          <a:off x="380999" y="357982"/>
          <a:ext cx="12620625" cy="1142856"/>
        </a:xfrm>
        <a:prstGeom prst="rect">
          <a:avLst/>
        </a:prstGeom>
      </xdr:spPr>
    </xdr:pic>
    <xdr:clientData/>
  </xdr:twoCellAnchor>
  <xdr:twoCellAnchor>
    <xdr:from>
      <xdr:col>2</xdr:col>
      <xdr:colOff>1746250</xdr:colOff>
      <xdr:row>1</xdr:row>
      <xdr:rowOff>486645</xdr:rowOff>
    </xdr:from>
    <xdr:to>
      <xdr:col>9</xdr:col>
      <xdr:colOff>0</xdr:colOff>
      <xdr:row>1</xdr:row>
      <xdr:rowOff>1080015</xdr:rowOff>
    </xdr:to>
    <xdr:sp macro="" textlink="">
      <xdr:nvSpPr>
        <xdr:cNvPr id="5" name="TextBox 5">
          <a:extLst>
            <a:ext uri="{FF2B5EF4-FFF2-40B4-BE49-F238E27FC236}">
              <a16:creationId xmlns:a16="http://schemas.microsoft.com/office/drawing/2014/main" id="{AADE30B7-1F4D-4387-9738-5A8CBBF519F3}"/>
            </a:ext>
          </a:extLst>
        </xdr:cNvPr>
        <xdr:cNvSpPr txBox="1"/>
      </xdr:nvSpPr>
      <xdr:spPr>
        <a:xfrm>
          <a:off x="2124075" y="645395"/>
          <a:ext cx="12258675" cy="59337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Metrics Criteria</a:t>
          </a:r>
        </a:p>
      </xdr:txBody>
    </xdr:sp>
    <xdr:clientData/>
  </xdr:twoCellAnchor>
  <xdr:twoCellAnchor>
    <xdr:from>
      <xdr:col>2</xdr:col>
      <xdr:colOff>1638299</xdr:colOff>
      <xdr:row>1</xdr:row>
      <xdr:rowOff>296333</xdr:rowOff>
    </xdr:from>
    <xdr:to>
      <xdr:col>2</xdr:col>
      <xdr:colOff>1638299</xdr:colOff>
      <xdr:row>1</xdr:row>
      <xdr:rowOff>1208011</xdr:rowOff>
    </xdr:to>
    <xdr:cxnSp macro="">
      <xdr:nvCxnSpPr>
        <xdr:cNvPr id="4" name="Straight Connector 3">
          <a:extLst>
            <a:ext uri="{FF2B5EF4-FFF2-40B4-BE49-F238E27FC236}">
              <a16:creationId xmlns:a16="http://schemas.microsoft.com/office/drawing/2014/main" id="{466A0DF1-3187-41DE-8F71-BECE00FDBF1F}"/>
            </a:ext>
          </a:extLst>
        </xdr:cNvPr>
        <xdr:cNvCxnSpPr/>
      </xdr:nvCxnSpPr>
      <xdr:spPr>
        <a:xfrm flipH="1">
          <a:off x="1995487" y="463021"/>
          <a:ext cx="0" cy="9116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12" name="TextBox 11">
          <a:extLst>
            <a:ext uri="{FF2B5EF4-FFF2-40B4-BE49-F238E27FC236}">
              <a16:creationId xmlns:a16="http://schemas.microsoft.com/office/drawing/2014/main" id="{25A07302-D188-7863-DEDA-33B47FC865C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3" name="TextBox 12">
          <a:extLst>
            <a:ext uri="{FF2B5EF4-FFF2-40B4-BE49-F238E27FC236}">
              <a16:creationId xmlns:a16="http://schemas.microsoft.com/office/drawing/2014/main" id="{E852570F-36BE-6C58-A996-9BD2D03FB07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8" name="TextBox 107">
          <a:extLst>
            <a:ext uri="{FF2B5EF4-FFF2-40B4-BE49-F238E27FC236}">
              <a16:creationId xmlns:a16="http://schemas.microsoft.com/office/drawing/2014/main" id="{735D9D5A-1841-D2C9-6DA9-A983C493D92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editAs="oneCell">
    <xdr:from>
      <xdr:col>5</xdr:col>
      <xdr:colOff>35719</xdr:colOff>
      <xdr:row>14</xdr:row>
      <xdr:rowOff>247653</xdr:rowOff>
    </xdr:from>
    <xdr:to>
      <xdr:col>6</xdr:col>
      <xdr:colOff>2381</xdr:colOff>
      <xdr:row>14</xdr:row>
      <xdr:rowOff>465153</xdr:rowOff>
    </xdr:to>
    <xdr:pic>
      <xdr:nvPicPr>
        <xdr:cNvPr id="8" name="Graphic 7" descr="Diamond Suit with solid fill">
          <a:extLst>
            <a:ext uri="{FF2B5EF4-FFF2-40B4-BE49-F238E27FC236}">
              <a16:creationId xmlns:a16="http://schemas.microsoft.com/office/drawing/2014/main" id="{6F2F7C86-5268-456F-A0C8-311C9CC383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822157" y="6093622"/>
          <a:ext cx="261937" cy="223850"/>
        </a:xfrm>
        <a:prstGeom prst="rect">
          <a:avLst/>
        </a:prstGeom>
      </xdr:spPr>
    </xdr:pic>
    <xdr:clientData/>
  </xdr:twoCellAnchor>
  <xdr:twoCellAnchor editAs="oneCell">
    <xdr:from>
      <xdr:col>5</xdr:col>
      <xdr:colOff>32544</xdr:colOff>
      <xdr:row>17</xdr:row>
      <xdr:rowOff>818356</xdr:rowOff>
    </xdr:from>
    <xdr:to>
      <xdr:col>6</xdr:col>
      <xdr:colOff>1588</xdr:colOff>
      <xdr:row>17</xdr:row>
      <xdr:rowOff>1039031</xdr:rowOff>
    </xdr:to>
    <xdr:pic>
      <xdr:nvPicPr>
        <xdr:cNvPr id="25" name="Graphic 9" descr="Diamond Suit with solid fill">
          <a:extLst>
            <a:ext uri="{FF2B5EF4-FFF2-40B4-BE49-F238E27FC236}">
              <a16:creationId xmlns:a16="http://schemas.microsoft.com/office/drawing/2014/main" id="{58E5165E-03AF-4065-B4DB-9A84FEAF2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6638" y="8855075"/>
          <a:ext cx="242888" cy="217500"/>
        </a:xfrm>
        <a:prstGeom prst="rect">
          <a:avLst/>
        </a:prstGeom>
      </xdr:spPr>
    </xdr:pic>
    <xdr:clientData/>
  </xdr:twoCellAnchor>
  <xdr:twoCellAnchor editAs="oneCell">
    <xdr:from>
      <xdr:col>5</xdr:col>
      <xdr:colOff>35719</xdr:colOff>
      <xdr:row>26</xdr:row>
      <xdr:rowOff>238126</xdr:rowOff>
    </xdr:from>
    <xdr:to>
      <xdr:col>5</xdr:col>
      <xdr:colOff>263526</xdr:colOff>
      <xdr:row>26</xdr:row>
      <xdr:rowOff>455626</xdr:rowOff>
    </xdr:to>
    <xdr:pic>
      <xdr:nvPicPr>
        <xdr:cNvPr id="46" name="Graphic 9" descr="Diamond Suit with solid fill">
          <a:extLst>
            <a:ext uri="{FF2B5EF4-FFF2-40B4-BE49-F238E27FC236}">
              <a16:creationId xmlns:a16="http://schemas.microsoft.com/office/drawing/2014/main" id="{A7DD03E8-8360-4342-A8E6-9F186F833C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17895095"/>
          <a:ext cx="227807" cy="217500"/>
        </a:xfrm>
        <a:prstGeom prst="rect">
          <a:avLst/>
        </a:prstGeom>
      </xdr:spPr>
    </xdr:pic>
    <xdr:clientData/>
  </xdr:twoCellAnchor>
  <xdr:twoCellAnchor editAs="oneCell">
    <xdr:from>
      <xdr:col>5</xdr:col>
      <xdr:colOff>32545</xdr:colOff>
      <xdr:row>29</xdr:row>
      <xdr:rowOff>294480</xdr:rowOff>
    </xdr:from>
    <xdr:to>
      <xdr:col>5</xdr:col>
      <xdr:colOff>263527</xdr:colOff>
      <xdr:row>29</xdr:row>
      <xdr:rowOff>521505</xdr:rowOff>
    </xdr:to>
    <xdr:pic>
      <xdr:nvPicPr>
        <xdr:cNvPr id="58" name="Graphic 9" descr="Diamond Suit with solid fill">
          <a:extLst>
            <a:ext uri="{FF2B5EF4-FFF2-40B4-BE49-F238E27FC236}">
              <a16:creationId xmlns:a16="http://schemas.microsoft.com/office/drawing/2014/main" id="{9BB96FE3-85E8-4661-83F4-B9306C3E52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6639" y="20761324"/>
          <a:ext cx="230982" cy="223850"/>
        </a:xfrm>
        <a:prstGeom prst="rect">
          <a:avLst/>
        </a:prstGeom>
      </xdr:spPr>
    </xdr:pic>
    <xdr:clientData/>
  </xdr:twoCellAnchor>
  <xdr:twoCellAnchor editAs="oneCell">
    <xdr:from>
      <xdr:col>5</xdr:col>
      <xdr:colOff>23813</xdr:colOff>
      <xdr:row>25</xdr:row>
      <xdr:rowOff>250031</xdr:rowOff>
    </xdr:from>
    <xdr:to>
      <xdr:col>5</xdr:col>
      <xdr:colOff>258763</xdr:colOff>
      <xdr:row>25</xdr:row>
      <xdr:rowOff>470706</xdr:rowOff>
    </xdr:to>
    <xdr:pic>
      <xdr:nvPicPr>
        <xdr:cNvPr id="60" name="Graphic 9" descr="Diamond Suit with solid fill">
          <a:extLst>
            <a:ext uri="{FF2B5EF4-FFF2-40B4-BE49-F238E27FC236}">
              <a16:creationId xmlns:a16="http://schemas.microsoft.com/office/drawing/2014/main" id="{6ACD2ED9-F01E-48AF-B571-B8082AEEA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7907" y="17192625"/>
          <a:ext cx="234950" cy="220675"/>
        </a:xfrm>
        <a:prstGeom prst="rect">
          <a:avLst/>
        </a:prstGeom>
      </xdr:spPr>
    </xdr:pic>
    <xdr:clientData/>
  </xdr:twoCellAnchor>
  <xdr:twoCellAnchor editAs="oneCell">
    <xdr:from>
      <xdr:col>5</xdr:col>
      <xdr:colOff>35719</xdr:colOff>
      <xdr:row>37</xdr:row>
      <xdr:rowOff>511969</xdr:rowOff>
    </xdr:from>
    <xdr:to>
      <xdr:col>6</xdr:col>
      <xdr:colOff>0</xdr:colOff>
      <xdr:row>37</xdr:row>
      <xdr:rowOff>732644</xdr:rowOff>
    </xdr:to>
    <xdr:pic>
      <xdr:nvPicPr>
        <xdr:cNvPr id="105" name="Graphic 9" descr="Diamond Suit with solid fill">
          <a:extLst>
            <a:ext uri="{FF2B5EF4-FFF2-40B4-BE49-F238E27FC236}">
              <a16:creationId xmlns:a16="http://schemas.microsoft.com/office/drawing/2014/main" id="{06E9F272-66CC-4002-8A9A-5AC45532E1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37076063"/>
          <a:ext cx="238125" cy="223850"/>
        </a:xfrm>
        <a:prstGeom prst="rect">
          <a:avLst/>
        </a:prstGeom>
      </xdr:spPr>
    </xdr:pic>
    <xdr:clientData/>
  </xdr:twoCellAnchor>
  <xdr:twoCellAnchor editAs="oneCell">
    <xdr:from>
      <xdr:col>5</xdr:col>
      <xdr:colOff>32544</xdr:colOff>
      <xdr:row>38</xdr:row>
      <xdr:rowOff>282574</xdr:rowOff>
    </xdr:from>
    <xdr:to>
      <xdr:col>6</xdr:col>
      <xdr:colOff>1588</xdr:colOff>
      <xdr:row>38</xdr:row>
      <xdr:rowOff>512774</xdr:rowOff>
    </xdr:to>
    <xdr:pic>
      <xdr:nvPicPr>
        <xdr:cNvPr id="107" name="Graphic 9" descr="Diamond Suit with solid fill">
          <a:extLst>
            <a:ext uri="{FF2B5EF4-FFF2-40B4-BE49-F238E27FC236}">
              <a16:creationId xmlns:a16="http://schemas.microsoft.com/office/drawing/2014/main" id="{29F3587D-E594-4443-8801-E59791A2A1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6638" y="38037293"/>
          <a:ext cx="242888" cy="230200"/>
        </a:xfrm>
        <a:prstGeom prst="rect">
          <a:avLst/>
        </a:prstGeom>
      </xdr:spPr>
    </xdr:pic>
    <xdr:clientData/>
  </xdr:twoCellAnchor>
  <xdr:twoCellAnchor editAs="oneCell">
    <xdr:from>
      <xdr:col>5</xdr:col>
      <xdr:colOff>35719</xdr:colOff>
      <xdr:row>47</xdr:row>
      <xdr:rowOff>619125</xdr:rowOff>
    </xdr:from>
    <xdr:to>
      <xdr:col>5</xdr:col>
      <xdr:colOff>263526</xdr:colOff>
      <xdr:row>47</xdr:row>
      <xdr:rowOff>846150</xdr:rowOff>
    </xdr:to>
    <xdr:pic>
      <xdr:nvPicPr>
        <xdr:cNvPr id="117" name="Graphic 9" descr="Diamond Suit with solid fill">
          <a:extLst>
            <a:ext uri="{FF2B5EF4-FFF2-40B4-BE49-F238E27FC236}">
              <a16:creationId xmlns:a16="http://schemas.microsoft.com/office/drawing/2014/main" id="{D14C1E87-2A2D-4811-B270-ABBCE331DE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48446531"/>
          <a:ext cx="227807" cy="223850"/>
        </a:xfrm>
        <a:prstGeom prst="rect">
          <a:avLst/>
        </a:prstGeom>
      </xdr:spPr>
    </xdr:pic>
    <xdr:clientData/>
  </xdr:twoCellAnchor>
  <xdr:twoCellAnchor editAs="oneCell">
    <xdr:from>
      <xdr:col>5</xdr:col>
      <xdr:colOff>20638</xdr:colOff>
      <xdr:row>48</xdr:row>
      <xdr:rowOff>610395</xdr:rowOff>
    </xdr:from>
    <xdr:to>
      <xdr:col>5</xdr:col>
      <xdr:colOff>265907</xdr:colOff>
      <xdr:row>48</xdr:row>
      <xdr:rowOff>831070</xdr:rowOff>
    </xdr:to>
    <xdr:pic>
      <xdr:nvPicPr>
        <xdr:cNvPr id="120" name="Graphic 9" descr="Diamond Suit with solid fill">
          <a:extLst>
            <a:ext uri="{FF2B5EF4-FFF2-40B4-BE49-F238E27FC236}">
              <a16:creationId xmlns:a16="http://schemas.microsoft.com/office/drawing/2014/main" id="{67815E72-5DC4-4574-BD3C-072AC7A4F3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4732" y="49866551"/>
          <a:ext cx="245269" cy="217500"/>
        </a:xfrm>
        <a:prstGeom prst="rect">
          <a:avLst/>
        </a:prstGeom>
      </xdr:spPr>
    </xdr:pic>
    <xdr:clientData/>
  </xdr:twoCellAnchor>
  <xdr:twoCellAnchor editAs="oneCell">
    <xdr:from>
      <xdr:col>5</xdr:col>
      <xdr:colOff>35719</xdr:colOff>
      <xdr:row>49</xdr:row>
      <xdr:rowOff>511971</xdr:rowOff>
    </xdr:from>
    <xdr:to>
      <xdr:col>5</xdr:col>
      <xdr:colOff>263526</xdr:colOff>
      <xdr:row>49</xdr:row>
      <xdr:rowOff>735821</xdr:rowOff>
    </xdr:to>
    <xdr:pic>
      <xdr:nvPicPr>
        <xdr:cNvPr id="122" name="Graphic 9" descr="Diamond Suit with solid fill">
          <a:extLst>
            <a:ext uri="{FF2B5EF4-FFF2-40B4-BE49-F238E27FC236}">
              <a16:creationId xmlns:a16="http://schemas.microsoft.com/office/drawing/2014/main" id="{099679D8-C854-4AAE-9739-9BFCF04E6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51161159"/>
          <a:ext cx="227807" cy="220675"/>
        </a:xfrm>
        <a:prstGeom prst="rect">
          <a:avLst/>
        </a:prstGeom>
      </xdr:spPr>
    </xdr:pic>
    <xdr:clientData/>
  </xdr:twoCellAnchor>
  <xdr:twoCellAnchor editAs="oneCell">
    <xdr:from>
      <xdr:col>5</xdr:col>
      <xdr:colOff>47625</xdr:colOff>
      <xdr:row>50</xdr:row>
      <xdr:rowOff>619124</xdr:rowOff>
    </xdr:from>
    <xdr:to>
      <xdr:col>6</xdr:col>
      <xdr:colOff>1588</xdr:colOff>
      <xdr:row>50</xdr:row>
      <xdr:rowOff>839799</xdr:rowOff>
    </xdr:to>
    <xdr:pic>
      <xdr:nvPicPr>
        <xdr:cNvPr id="124" name="Graphic 9" descr="Diamond Suit with solid fill">
          <a:extLst>
            <a:ext uri="{FF2B5EF4-FFF2-40B4-BE49-F238E27FC236}">
              <a16:creationId xmlns:a16="http://schemas.microsoft.com/office/drawing/2014/main" id="{25CC274E-93F2-4DCE-AEB6-7D2C90C8F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41281" y="52125562"/>
          <a:ext cx="237331" cy="220675"/>
        </a:xfrm>
        <a:prstGeom prst="rect">
          <a:avLst/>
        </a:prstGeom>
      </xdr:spPr>
    </xdr:pic>
    <xdr:clientData/>
  </xdr:twoCellAnchor>
  <xdr:twoCellAnchor editAs="oneCell">
    <xdr:from>
      <xdr:col>5</xdr:col>
      <xdr:colOff>35719</xdr:colOff>
      <xdr:row>55</xdr:row>
      <xdr:rowOff>98424</xdr:rowOff>
    </xdr:from>
    <xdr:to>
      <xdr:col>5</xdr:col>
      <xdr:colOff>259670</xdr:colOff>
      <xdr:row>55</xdr:row>
      <xdr:rowOff>297667</xdr:rowOff>
    </xdr:to>
    <xdr:pic>
      <xdr:nvPicPr>
        <xdr:cNvPr id="15" name="Graphic 9" descr="Diamond Suit with solid fill">
          <a:extLst>
            <a:ext uri="{FF2B5EF4-FFF2-40B4-BE49-F238E27FC236}">
              <a16:creationId xmlns:a16="http://schemas.microsoft.com/office/drawing/2014/main" id="{E0CFD724-7A72-457B-A61C-456B6EEC2E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19813" y="60355955"/>
          <a:ext cx="227126" cy="202418"/>
        </a:xfrm>
        <a:prstGeom prst="rect">
          <a:avLst/>
        </a:prstGeom>
      </xdr:spPr>
    </xdr:pic>
    <xdr:clientData/>
  </xdr:twoCellAnchor>
  <xdr:twoCellAnchor editAs="oneCell">
    <xdr:from>
      <xdr:col>5</xdr:col>
      <xdr:colOff>23812</xdr:colOff>
      <xdr:row>94</xdr:row>
      <xdr:rowOff>860424</xdr:rowOff>
    </xdr:from>
    <xdr:to>
      <xdr:col>6</xdr:col>
      <xdr:colOff>2380</xdr:colOff>
      <xdr:row>94</xdr:row>
      <xdr:rowOff>1065224</xdr:rowOff>
    </xdr:to>
    <xdr:pic>
      <xdr:nvPicPr>
        <xdr:cNvPr id="3" name="Graphic 9" descr="Diamond Suit with solid fill">
          <a:extLst>
            <a:ext uri="{FF2B5EF4-FFF2-40B4-BE49-F238E27FC236}">
              <a16:creationId xmlns:a16="http://schemas.microsoft.com/office/drawing/2014/main" id="{589FBDE4-1B85-4B61-958E-4F511045F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7906" y="133341268"/>
          <a:ext cx="252412" cy="204800"/>
        </a:xfrm>
        <a:prstGeom prst="rect">
          <a:avLst/>
        </a:prstGeom>
      </xdr:spPr>
    </xdr:pic>
    <xdr:clientData/>
  </xdr:twoCellAnchor>
  <xdr:twoCellAnchor editAs="oneCell">
    <xdr:from>
      <xdr:col>5</xdr:col>
      <xdr:colOff>20638</xdr:colOff>
      <xdr:row>30</xdr:row>
      <xdr:rowOff>348455</xdr:rowOff>
    </xdr:from>
    <xdr:to>
      <xdr:col>5</xdr:col>
      <xdr:colOff>265907</xdr:colOff>
      <xdr:row>30</xdr:row>
      <xdr:rowOff>559605</xdr:rowOff>
    </xdr:to>
    <xdr:pic>
      <xdr:nvPicPr>
        <xdr:cNvPr id="27" name="Graphic 9" descr="Diamond Suit with solid fill">
          <a:extLst>
            <a:ext uri="{FF2B5EF4-FFF2-40B4-BE49-F238E27FC236}">
              <a16:creationId xmlns:a16="http://schemas.microsoft.com/office/drawing/2014/main" id="{DA5EFBD0-6828-4F72-8A2B-40A654B202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104732" y="21648736"/>
          <a:ext cx="245269" cy="211150"/>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23" name="TextBox 22">
          <a:extLst>
            <a:ext uri="{FF2B5EF4-FFF2-40B4-BE49-F238E27FC236}">
              <a16:creationId xmlns:a16="http://schemas.microsoft.com/office/drawing/2014/main" id="{D670406B-CFE1-E9CC-9150-9E4DAAFD6CC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89F11D24-9A27-FB41-40B9-B3DE9C75C4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6350</xdr:colOff>
      <xdr:row>0</xdr:row>
      <xdr:rowOff>6350</xdr:rowOff>
    </xdr:from>
    <xdr:to>
      <xdr:col>0</xdr:col>
      <xdr:colOff>63500</xdr:colOff>
      <xdr:row>1</xdr:row>
      <xdr:rowOff>57157</xdr:rowOff>
    </xdr:to>
    <xdr:sp macro="" textlink="">
      <xdr:nvSpPr>
        <xdr:cNvPr id="2" name="TextBox 1">
          <a:extLst>
            <a:ext uri="{FF2B5EF4-FFF2-40B4-BE49-F238E27FC236}">
              <a16:creationId xmlns:a16="http://schemas.microsoft.com/office/drawing/2014/main" id="{ED082605-C024-F472-6246-2005E3202328}"/>
            </a:ext>
          </a:extLst>
        </xdr:cNvPr>
        <xdr:cNvSpPr txBox="1"/>
      </xdr:nvSpPr>
      <xdr:spPr>
        <a:xfrm>
          <a:off x="6350" y="6350"/>
          <a:ext cx="57150" cy="21749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X9A0Tif I</a:t>
          </a:r>
        </a:p>
      </xdr:txBody>
    </xdr:sp>
    <xdr:clientData/>
  </xdr:twoCellAnchor>
  <xdr:twoCellAnchor editAs="oneCell">
    <xdr:from>
      <xdr:col>5</xdr:col>
      <xdr:colOff>17462</xdr:colOff>
      <xdr:row>35</xdr:row>
      <xdr:rowOff>1729582</xdr:rowOff>
    </xdr:from>
    <xdr:to>
      <xdr:col>6</xdr:col>
      <xdr:colOff>3174</xdr:colOff>
      <xdr:row>35</xdr:row>
      <xdr:rowOff>1953432</xdr:rowOff>
    </xdr:to>
    <xdr:pic>
      <xdr:nvPicPr>
        <xdr:cNvPr id="36" name="Graphic 9" descr="Diamond Suit with solid fill">
          <a:extLst>
            <a:ext uri="{FF2B5EF4-FFF2-40B4-BE49-F238E27FC236}">
              <a16:creationId xmlns:a16="http://schemas.microsoft.com/office/drawing/2014/main" id="{7A4E2C79-6BA1-4EDB-ACC0-70B9964580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87306" y="30292676"/>
          <a:ext cx="269081" cy="217500"/>
        </a:xfrm>
        <a:prstGeom prst="rect">
          <a:avLst/>
        </a:prstGeom>
      </xdr:spPr>
    </xdr:pic>
    <xdr:clientData/>
  </xdr:twoCellAnchor>
  <xdr:twoCellAnchor editAs="oneCell">
    <xdr:from>
      <xdr:col>5</xdr:col>
      <xdr:colOff>35719</xdr:colOff>
      <xdr:row>57</xdr:row>
      <xdr:rowOff>1753394</xdr:rowOff>
    </xdr:from>
    <xdr:to>
      <xdr:col>6</xdr:col>
      <xdr:colOff>0</xdr:colOff>
      <xdr:row>57</xdr:row>
      <xdr:rowOff>1961369</xdr:rowOff>
    </xdr:to>
    <xdr:pic>
      <xdr:nvPicPr>
        <xdr:cNvPr id="6" name="Graphic 9" descr="Diamond Suit with solid fill">
          <a:extLst>
            <a:ext uri="{FF2B5EF4-FFF2-40B4-BE49-F238E27FC236}">
              <a16:creationId xmlns:a16="http://schemas.microsoft.com/office/drawing/2014/main" id="{0F5583BF-8182-487D-8FB2-0C8A7F66DE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563" y="63332519"/>
          <a:ext cx="261937" cy="207975"/>
        </a:xfrm>
        <a:prstGeom prst="rect">
          <a:avLst/>
        </a:prstGeom>
      </xdr:spPr>
    </xdr:pic>
    <xdr:clientData/>
  </xdr:twoCellAnchor>
  <xdr:twoCellAnchor editAs="oneCell">
    <xdr:from>
      <xdr:col>5</xdr:col>
      <xdr:colOff>6351</xdr:colOff>
      <xdr:row>34</xdr:row>
      <xdr:rowOff>1069181</xdr:rowOff>
    </xdr:from>
    <xdr:to>
      <xdr:col>5</xdr:col>
      <xdr:colOff>257970</xdr:colOff>
      <xdr:row>34</xdr:row>
      <xdr:rowOff>1286681</xdr:rowOff>
    </xdr:to>
    <xdr:pic>
      <xdr:nvPicPr>
        <xdr:cNvPr id="9" name="Graphic 9" descr="Diamond Suit with solid fill">
          <a:extLst>
            <a:ext uri="{FF2B5EF4-FFF2-40B4-BE49-F238E27FC236}">
              <a16:creationId xmlns:a16="http://schemas.microsoft.com/office/drawing/2014/main" id="{9F0BB499-00A0-4CC8-A794-BBA94C3A18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90445" y="27334369"/>
          <a:ext cx="254794" cy="214325"/>
        </a:xfrm>
        <a:prstGeom prst="rect">
          <a:avLst/>
        </a:prstGeom>
      </xdr:spPr>
    </xdr:pic>
    <xdr:clientData/>
  </xdr:twoCellAnchor>
  <xdr:twoCellAnchor editAs="oneCell">
    <xdr:from>
      <xdr:col>5</xdr:col>
      <xdr:colOff>29368</xdr:colOff>
      <xdr:row>33</xdr:row>
      <xdr:rowOff>1253330</xdr:rowOff>
    </xdr:from>
    <xdr:to>
      <xdr:col>6</xdr:col>
      <xdr:colOff>793</xdr:colOff>
      <xdr:row>33</xdr:row>
      <xdr:rowOff>1477180</xdr:rowOff>
    </xdr:to>
    <xdr:pic>
      <xdr:nvPicPr>
        <xdr:cNvPr id="35" name="Graphic 9" descr="Diamond Suit with solid fill">
          <a:extLst>
            <a:ext uri="{FF2B5EF4-FFF2-40B4-BE49-F238E27FC236}">
              <a16:creationId xmlns:a16="http://schemas.microsoft.com/office/drawing/2014/main" id="{D767BB65-B36B-47B8-9990-9EE8BE5551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9212" y="24803893"/>
          <a:ext cx="245269" cy="223850"/>
        </a:xfrm>
        <a:prstGeom prst="rect">
          <a:avLst/>
        </a:prstGeom>
      </xdr:spPr>
    </xdr:pic>
    <xdr:clientData/>
  </xdr:twoCellAnchor>
  <xdr:twoCellAnchor editAs="oneCell">
    <xdr:from>
      <xdr:col>5</xdr:col>
      <xdr:colOff>32544</xdr:colOff>
      <xdr:row>44</xdr:row>
      <xdr:rowOff>675481</xdr:rowOff>
    </xdr:from>
    <xdr:to>
      <xdr:col>6</xdr:col>
      <xdr:colOff>794</xdr:colOff>
      <xdr:row>44</xdr:row>
      <xdr:rowOff>905681</xdr:rowOff>
    </xdr:to>
    <xdr:pic>
      <xdr:nvPicPr>
        <xdr:cNvPr id="17" name="Graphic 9" descr="Diamond Suit with solid fill">
          <a:extLst>
            <a:ext uri="{FF2B5EF4-FFF2-40B4-BE49-F238E27FC236}">
              <a16:creationId xmlns:a16="http://schemas.microsoft.com/office/drawing/2014/main" id="{6812660A-E8B2-437F-AD62-8F179CFC54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2388" y="43014106"/>
          <a:ext cx="251619" cy="227025"/>
        </a:xfrm>
        <a:prstGeom prst="rect">
          <a:avLst/>
        </a:prstGeom>
      </xdr:spPr>
    </xdr:pic>
    <xdr:clientData/>
  </xdr:twoCellAnchor>
  <xdr:twoCellAnchor editAs="oneCell">
    <xdr:from>
      <xdr:col>5</xdr:col>
      <xdr:colOff>35719</xdr:colOff>
      <xdr:row>45</xdr:row>
      <xdr:rowOff>976313</xdr:rowOff>
    </xdr:from>
    <xdr:to>
      <xdr:col>6</xdr:col>
      <xdr:colOff>3969</xdr:colOff>
      <xdr:row>45</xdr:row>
      <xdr:rowOff>1206513</xdr:rowOff>
    </xdr:to>
    <xdr:pic>
      <xdr:nvPicPr>
        <xdr:cNvPr id="18" name="Graphic 9" descr="Diamond Suit with solid fill">
          <a:extLst>
            <a:ext uri="{FF2B5EF4-FFF2-40B4-BE49-F238E27FC236}">
              <a16:creationId xmlns:a16="http://schemas.microsoft.com/office/drawing/2014/main" id="{99C1A452-52B4-4E9C-B6C5-6DC1284FF6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563" y="45005626"/>
          <a:ext cx="245269" cy="227025"/>
        </a:xfrm>
        <a:prstGeom prst="rect">
          <a:avLst/>
        </a:prstGeom>
      </xdr:spPr>
    </xdr:pic>
    <xdr:clientData/>
  </xdr:twoCellAnchor>
  <xdr:twoCellAnchor editAs="oneCell">
    <xdr:from>
      <xdr:col>5</xdr:col>
      <xdr:colOff>35719</xdr:colOff>
      <xdr:row>51</xdr:row>
      <xdr:rowOff>142875</xdr:rowOff>
    </xdr:from>
    <xdr:to>
      <xdr:col>6</xdr:col>
      <xdr:colOff>3969</xdr:colOff>
      <xdr:row>51</xdr:row>
      <xdr:rowOff>373075</xdr:rowOff>
    </xdr:to>
    <xdr:pic>
      <xdr:nvPicPr>
        <xdr:cNvPr id="19" name="Graphic 9" descr="Diamond Suit with solid fill">
          <a:extLst>
            <a:ext uri="{FF2B5EF4-FFF2-40B4-BE49-F238E27FC236}">
              <a16:creationId xmlns:a16="http://schemas.microsoft.com/office/drawing/2014/main" id="{F10A9F80-60F6-458F-A71F-BF466D72C4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563" y="53554313"/>
          <a:ext cx="245269" cy="227025"/>
        </a:xfrm>
        <a:prstGeom prst="rect">
          <a:avLst/>
        </a:prstGeom>
      </xdr:spPr>
    </xdr:pic>
    <xdr:clientData/>
  </xdr:twoCellAnchor>
  <xdr:twoCellAnchor editAs="oneCell">
    <xdr:from>
      <xdr:col>5</xdr:col>
      <xdr:colOff>23813</xdr:colOff>
      <xdr:row>60</xdr:row>
      <xdr:rowOff>23813</xdr:rowOff>
    </xdr:from>
    <xdr:to>
      <xdr:col>5</xdr:col>
      <xdr:colOff>269082</xdr:colOff>
      <xdr:row>60</xdr:row>
      <xdr:rowOff>254013</xdr:rowOff>
    </xdr:to>
    <xdr:pic>
      <xdr:nvPicPr>
        <xdr:cNvPr id="24" name="Graphic 9" descr="Diamond Suit with solid fill">
          <a:extLst>
            <a:ext uri="{FF2B5EF4-FFF2-40B4-BE49-F238E27FC236}">
              <a16:creationId xmlns:a16="http://schemas.microsoft.com/office/drawing/2014/main" id="{A7223813-D747-4596-824A-ED8AC5986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7" y="75902344"/>
          <a:ext cx="245269" cy="227025"/>
        </a:xfrm>
        <a:prstGeom prst="rect">
          <a:avLst/>
        </a:prstGeom>
      </xdr:spPr>
    </xdr:pic>
    <xdr:clientData/>
  </xdr:twoCellAnchor>
  <xdr:twoCellAnchor editAs="oneCell">
    <xdr:from>
      <xdr:col>5</xdr:col>
      <xdr:colOff>23813</xdr:colOff>
      <xdr:row>13</xdr:row>
      <xdr:rowOff>327822</xdr:rowOff>
    </xdr:from>
    <xdr:to>
      <xdr:col>6</xdr:col>
      <xdr:colOff>2381</xdr:colOff>
      <xdr:row>13</xdr:row>
      <xdr:rowOff>542147</xdr:rowOff>
    </xdr:to>
    <xdr:pic>
      <xdr:nvPicPr>
        <xdr:cNvPr id="10" name="Graphic 7" descr="Diamond Suit with solid fill">
          <a:extLst>
            <a:ext uri="{FF2B5EF4-FFF2-40B4-BE49-F238E27FC236}">
              <a16:creationId xmlns:a16="http://schemas.microsoft.com/office/drawing/2014/main" id="{606D224B-5A60-43EE-9444-7ABBA01111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7" y="5745166"/>
          <a:ext cx="261937" cy="217500"/>
        </a:xfrm>
        <a:prstGeom prst="rect">
          <a:avLst/>
        </a:prstGeom>
      </xdr:spPr>
    </xdr:pic>
    <xdr:clientData/>
  </xdr:twoCellAnchor>
  <xdr:twoCellAnchor editAs="oneCell">
    <xdr:from>
      <xdr:col>5</xdr:col>
      <xdr:colOff>44450</xdr:colOff>
      <xdr:row>32</xdr:row>
      <xdr:rowOff>404812</xdr:rowOff>
    </xdr:from>
    <xdr:to>
      <xdr:col>6</xdr:col>
      <xdr:colOff>3175</xdr:colOff>
      <xdr:row>32</xdr:row>
      <xdr:rowOff>619137</xdr:rowOff>
    </xdr:to>
    <xdr:pic>
      <xdr:nvPicPr>
        <xdr:cNvPr id="30" name="Graphic 9" descr="Diamond Suit with solid fill">
          <a:extLst>
            <a:ext uri="{FF2B5EF4-FFF2-40B4-BE49-F238E27FC236}">
              <a16:creationId xmlns:a16="http://schemas.microsoft.com/office/drawing/2014/main" id="{CF6942EE-179D-4C20-A76D-F2C0B1124B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14294" y="22943343"/>
          <a:ext cx="245269" cy="207975"/>
        </a:xfrm>
        <a:prstGeom prst="rect">
          <a:avLst/>
        </a:prstGeom>
      </xdr:spPr>
    </xdr:pic>
    <xdr:clientData/>
  </xdr:twoCellAnchor>
  <xdr:twoCellAnchor editAs="oneCell">
    <xdr:from>
      <xdr:col>5</xdr:col>
      <xdr:colOff>23812</xdr:colOff>
      <xdr:row>28</xdr:row>
      <xdr:rowOff>511968</xdr:rowOff>
    </xdr:from>
    <xdr:to>
      <xdr:col>6</xdr:col>
      <xdr:colOff>4762</xdr:colOff>
      <xdr:row>28</xdr:row>
      <xdr:rowOff>723118</xdr:rowOff>
    </xdr:to>
    <xdr:pic>
      <xdr:nvPicPr>
        <xdr:cNvPr id="32" name="Graphic 9" descr="Diamond Suit with solid fill">
          <a:extLst>
            <a:ext uri="{FF2B5EF4-FFF2-40B4-BE49-F238E27FC236}">
              <a16:creationId xmlns:a16="http://schemas.microsoft.com/office/drawing/2014/main" id="{82EC096D-8DDD-4B94-B1A6-EAE14E807F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6" y="19764374"/>
          <a:ext cx="248444" cy="211150"/>
        </a:xfrm>
        <a:prstGeom prst="rect">
          <a:avLst/>
        </a:prstGeom>
      </xdr:spPr>
    </xdr:pic>
    <xdr:clientData/>
  </xdr:twoCellAnchor>
  <xdr:twoCellAnchor editAs="oneCell">
    <xdr:from>
      <xdr:col>5</xdr:col>
      <xdr:colOff>23812</xdr:colOff>
      <xdr:row>27</xdr:row>
      <xdr:rowOff>428625</xdr:rowOff>
    </xdr:from>
    <xdr:to>
      <xdr:col>5</xdr:col>
      <xdr:colOff>269081</xdr:colOff>
      <xdr:row>27</xdr:row>
      <xdr:rowOff>636600</xdr:rowOff>
    </xdr:to>
    <xdr:pic>
      <xdr:nvPicPr>
        <xdr:cNvPr id="34" name="Graphic 9" descr="Diamond Suit with solid fill">
          <a:extLst>
            <a:ext uri="{FF2B5EF4-FFF2-40B4-BE49-F238E27FC236}">
              <a16:creationId xmlns:a16="http://schemas.microsoft.com/office/drawing/2014/main" id="{1CF70E38-0BE1-4948-B987-6CA049552F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3656" y="18692813"/>
          <a:ext cx="245269" cy="207975"/>
        </a:xfrm>
        <a:prstGeom prst="rect">
          <a:avLst/>
        </a:prstGeom>
      </xdr:spPr>
    </xdr:pic>
    <xdr:clientData/>
  </xdr:twoCellAnchor>
  <xdr:twoCellAnchor editAs="oneCell">
    <xdr:from>
      <xdr:col>5</xdr:col>
      <xdr:colOff>11906</xdr:colOff>
      <xdr:row>36</xdr:row>
      <xdr:rowOff>2083594</xdr:rowOff>
    </xdr:from>
    <xdr:to>
      <xdr:col>5</xdr:col>
      <xdr:colOff>257175</xdr:colOff>
      <xdr:row>36</xdr:row>
      <xdr:rowOff>2297919</xdr:rowOff>
    </xdr:to>
    <xdr:pic>
      <xdr:nvPicPr>
        <xdr:cNvPr id="38" name="Graphic 9" descr="Diamond Suit with solid fill">
          <a:extLst>
            <a:ext uri="{FF2B5EF4-FFF2-40B4-BE49-F238E27FC236}">
              <a16:creationId xmlns:a16="http://schemas.microsoft.com/office/drawing/2014/main" id="{698C4DFC-2D27-41C4-9DB3-AAE842B86E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81750" y="34194750"/>
          <a:ext cx="245269" cy="207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2430927</xdr:colOff>
      <xdr:row>1</xdr:row>
      <xdr:rowOff>190500</xdr:rowOff>
    </xdr:from>
    <xdr:to>
      <xdr:col>6</xdr:col>
      <xdr:colOff>2739</xdr:colOff>
      <xdr:row>1</xdr:row>
      <xdr:rowOff>1336531</xdr:rowOff>
    </xdr:to>
    <xdr:pic>
      <xdr:nvPicPr>
        <xdr:cNvPr id="64" name="Picture 9">
          <a:extLst>
            <a:ext uri="{FF2B5EF4-FFF2-40B4-BE49-F238E27FC236}">
              <a16:creationId xmlns:a16="http://schemas.microsoft.com/office/drawing/2014/main" id="{A331BA98-39FB-4337-AA80-E0640A6007A7}"/>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aturation sat="200000"/>
                  </a14:imgEffect>
                  <a14:imgEffect>
                    <a14:brightnessContrast contrast="20000"/>
                  </a14:imgEffect>
                </a14:imgLayer>
              </a14:imgProps>
            </a:ext>
          </a:extLst>
        </a:blip>
        <a:srcRect l="85289"/>
        <a:stretch/>
      </xdr:blipFill>
      <xdr:spPr>
        <a:xfrm>
          <a:off x="12241677" y="333375"/>
          <a:ext cx="1783450" cy="1146031"/>
        </a:xfrm>
        <a:prstGeom prst="rect">
          <a:avLst/>
        </a:prstGeom>
      </xdr:spPr>
    </xdr:pic>
    <xdr:clientData/>
  </xdr:twoCellAnchor>
  <xdr:twoCellAnchor editAs="oneCell">
    <xdr:from>
      <xdr:col>2</xdr:col>
      <xdr:colOff>9525</xdr:colOff>
      <xdr:row>1</xdr:row>
      <xdr:rowOff>190500</xdr:rowOff>
    </xdr:from>
    <xdr:to>
      <xdr:col>5</xdr:col>
      <xdr:colOff>3107984</xdr:colOff>
      <xdr:row>1</xdr:row>
      <xdr:rowOff>1336531</xdr:rowOff>
    </xdr:to>
    <xdr:pic>
      <xdr:nvPicPr>
        <xdr:cNvPr id="65" name="Picture 10">
          <a:extLst>
            <a:ext uri="{FF2B5EF4-FFF2-40B4-BE49-F238E27FC236}">
              <a16:creationId xmlns:a16="http://schemas.microsoft.com/office/drawing/2014/main" id="{1AD9E419-1634-4072-9B38-34B0536DD5A8}"/>
            </a:ext>
          </a:extLst>
        </xdr:cNvPr>
        <xdr:cNvPicPr>
          <a:picLocks noChangeAspect="1"/>
        </xdr:cNvPicPr>
      </xdr:nvPicPr>
      <xdr:blipFill>
        <a:blip xmlns:r="http://schemas.openxmlformats.org/officeDocument/2006/relationships" r:embed="rId3"/>
        <a:stretch>
          <a:fillRect/>
        </a:stretch>
      </xdr:blipFill>
      <xdr:spPr>
        <a:xfrm>
          <a:off x="381000" y="333375"/>
          <a:ext cx="12585359" cy="1146031"/>
        </a:xfrm>
        <a:prstGeom prst="rect">
          <a:avLst/>
        </a:prstGeom>
      </xdr:spPr>
    </xdr:pic>
    <xdr:clientData/>
  </xdr:twoCellAnchor>
  <xdr:twoCellAnchor>
    <xdr:from>
      <xdr:col>2</xdr:col>
      <xdr:colOff>1758950</xdr:colOff>
      <xdr:row>1</xdr:row>
      <xdr:rowOff>494847</xdr:rowOff>
    </xdr:from>
    <xdr:to>
      <xdr:col>6</xdr:col>
      <xdr:colOff>44450</xdr:colOff>
      <xdr:row>1</xdr:row>
      <xdr:rowOff>1091392</xdr:rowOff>
    </xdr:to>
    <xdr:sp macro="" textlink="">
      <xdr:nvSpPr>
        <xdr:cNvPr id="9" name="TextBox 5">
          <a:extLst>
            <a:ext uri="{FF2B5EF4-FFF2-40B4-BE49-F238E27FC236}">
              <a16:creationId xmlns:a16="http://schemas.microsoft.com/office/drawing/2014/main" id="{4F770750-3628-4E9C-9597-F7BC5711EB8E}"/>
            </a:ext>
          </a:extLst>
        </xdr:cNvPr>
        <xdr:cNvSpPr txBox="1"/>
      </xdr:nvSpPr>
      <xdr:spPr>
        <a:xfrm>
          <a:off x="2080419" y="637722"/>
          <a:ext cx="11989594" cy="59654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Global Reporting Initiative (GRI) index</a:t>
          </a:r>
        </a:p>
      </xdr:txBody>
    </xdr:sp>
    <xdr:clientData/>
  </xdr:twoCellAnchor>
  <xdr:twoCellAnchor>
    <xdr:from>
      <xdr:col>2</xdr:col>
      <xdr:colOff>1639261</xdr:colOff>
      <xdr:row>1</xdr:row>
      <xdr:rowOff>321394</xdr:rowOff>
    </xdr:from>
    <xdr:to>
      <xdr:col>2</xdr:col>
      <xdr:colOff>1639261</xdr:colOff>
      <xdr:row>1</xdr:row>
      <xdr:rowOff>1255297</xdr:rowOff>
    </xdr:to>
    <xdr:cxnSp macro="">
      <xdr:nvCxnSpPr>
        <xdr:cNvPr id="4" name="Straight Connector 3">
          <a:extLst>
            <a:ext uri="{FF2B5EF4-FFF2-40B4-BE49-F238E27FC236}">
              <a16:creationId xmlns:a16="http://schemas.microsoft.com/office/drawing/2014/main" id="{6F85AF02-E89F-41F5-B1DE-1FA3FA7B79B1}"/>
            </a:ext>
          </a:extLst>
        </xdr:cNvPr>
        <xdr:cNvCxnSpPr/>
      </xdr:nvCxnSpPr>
      <xdr:spPr>
        <a:xfrm flipH="1">
          <a:off x="1960730" y="464269"/>
          <a:ext cx="0" cy="93390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915BE815-B297-C21D-5EEC-00F73DCADE7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091C69AA-5C03-BA85-7592-C3AAACC8649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6" name="TextBox 65">
          <a:extLst>
            <a:ext uri="{FF2B5EF4-FFF2-40B4-BE49-F238E27FC236}">
              <a16:creationId xmlns:a16="http://schemas.microsoft.com/office/drawing/2014/main" id="{8D4C6AC5-8C98-11E0-BA4D-8F0519A0FBA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C4B1AD2-A83B-0608-3FF1-FAFBF0DE4B5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E59A77E8-0BA3-BDCF-775F-1D02DAE74A8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9AFDD4CC-9EB0-9A5A-C182-512C7F25A2D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1</xdr:row>
      <xdr:rowOff>33470</xdr:rowOff>
    </xdr:to>
    <xdr:sp macro="" textlink="">
      <xdr:nvSpPr>
        <xdr:cNvPr id="7" name="TextBox 6">
          <a:extLst>
            <a:ext uri="{FF2B5EF4-FFF2-40B4-BE49-F238E27FC236}">
              <a16:creationId xmlns:a16="http://schemas.microsoft.com/office/drawing/2014/main" id="{CDA1E7FE-399B-19AC-87D4-CD35300A068B}"/>
            </a:ext>
          </a:extLst>
        </xdr:cNvPr>
        <xdr:cNvSpPr txBox="1"/>
      </xdr:nvSpPr>
      <xdr:spPr>
        <a:xfrm>
          <a:off x="9525" y="9525"/>
          <a:ext cx="57150" cy="15491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0A0T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229659</xdr:colOff>
      <xdr:row>1</xdr:row>
      <xdr:rowOff>221512</xdr:rowOff>
    </xdr:from>
    <xdr:to>
      <xdr:col>5</xdr:col>
      <xdr:colOff>0</xdr:colOff>
      <xdr:row>1</xdr:row>
      <xdr:rowOff>1361193</xdr:rowOff>
    </xdr:to>
    <xdr:pic>
      <xdr:nvPicPr>
        <xdr:cNvPr id="2" name="Picture 1">
          <a:extLst>
            <a:ext uri="{FF2B5EF4-FFF2-40B4-BE49-F238E27FC236}">
              <a16:creationId xmlns:a16="http://schemas.microsoft.com/office/drawing/2014/main" id="{B4BF4FDB-C66D-47F0-9CCD-3331BE22DE7E}"/>
            </a:ext>
          </a:extLst>
        </xdr:cNvPr>
        <xdr:cNvPicPr>
          <a:picLocks noChangeAspect="1"/>
        </xdr:cNvPicPr>
      </xdr:nvPicPr>
      <xdr:blipFill rotWithShape="1">
        <a:blip xmlns:r="http://schemas.openxmlformats.org/officeDocument/2006/relationships" r:embed="rId1"/>
        <a:srcRect r="5751"/>
        <a:stretch/>
      </xdr:blipFill>
      <xdr:spPr>
        <a:xfrm>
          <a:off x="372534" y="370737"/>
          <a:ext cx="11286067" cy="1146031"/>
        </a:xfrm>
        <a:prstGeom prst="rect">
          <a:avLst/>
        </a:prstGeom>
      </xdr:spPr>
    </xdr:pic>
    <xdr:clientData/>
  </xdr:twoCellAnchor>
  <xdr:twoCellAnchor>
    <xdr:from>
      <xdr:col>2</xdr:col>
      <xdr:colOff>1686729</xdr:colOff>
      <xdr:row>1</xdr:row>
      <xdr:rowOff>505751</xdr:rowOff>
    </xdr:from>
    <xdr:to>
      <xdr:col>7</xdr:col>
      <xdr:colOff>31750</xdr:colOff>
      <xdr:row>1</xdr:row>
      <xdr:rowOff>1092771</xdr:rowOff>
    </xdr:to>
    <xdr:sp macro="" textlink="">
      <xdr:nvSpPr>
        <xdr:cNvPr id="11" name="TextBox 5">
          <a:extLst>
            <a:ext uri="{FF2B5EF4-FFF2-40B4-BE49-F238E27FC236}">
              <a16:creationId xmlns:a16="http://schemas.microsoft.com/office/drawing/2014/main" id="{410FB895-43E2-43D1-8DDE-83880E471362}"/>
            </a:ext>
          </a:extLst>
        </xdr:cNvPr>
        <xdr:cNvSpPr txBox="1"/>
      </xdr:nvSpPr>
      <xdr:spPr>
        <a:xfrm>
          <a:off x="2046562" y="653918"/>
          <a:ext cx="9446938" cy="58702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Principles for Sustainable Insurance (PSI) index</a:t>
          </a:r>
        </a:p>
      </xdr:txBody>
    </xdr:sp>
    <xdr:clientData/>
  </xdr:twoCellAnchor>
  <xdr:twoCellAnchor>
    <xdr:from>
      <xdr:col>2</xdr:col>
      <xdr:colOff>1545165</xdr:colOff>
      <xdr:row>1</xdr:row>
      <xdr:rowOff>349250</xdr:rowOff>
    </xdr:from>
    <xdr:to>
      <xdr:col>2</xdr:col>
      <xdr:colOff>1546979</xdr:colOff>
      <xdr:row>1</xdr:row>
      <xdr:rowOff>1276803</xdr:rowOff>
    </xdr:to>
    <xdr:cxnSp macro="">
      <xdr:nvCxnSpPr>
        <xdr:cNvPr id="5" name="Straight Connector 4">
          <a:extLst>
            <a:ext uri="{FF2B5EF4-FFF2-40B4-BE49-F238E27FC236}">
              <a16:creationId xmlns:a16="http://schemas.microsoft.com/office/drawing/2014/main" id="{87DB4D95-45C5-4B65-A943-F9B44005F389}"/>
            </a:ext>
          </a:extLst>
        </xdr:cNvPr>
        <xdr:cNvCxnSpPr/>
      </xdr:nvCxnSpPr>
      <xdr:spPr>
        <a:xfrm flipH="1">
          <a:off x="1916640" y="504825"/>
          <a:ext cx="4989" cy="9243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8EF1D7F9-3218-58FD-746E-7886B2C188D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619CD256-EF07-70F7-A807-BAD97279D43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29A6F429-5ED3-1A4A-99EF-B5AE083377F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F63B4194-ED82-1C45-0FFE-AA568032FA9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CD07AED5-18A0-8503-B9BA-0614181D6E3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566050DA-A75D-3E18-19D7-48F2ECE80B7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 name="TextBox 9">
          <a:extLst>
            <a:ext uri="{FF2B5EF4-FFF2-40B4-BE49-F238E27FC236}">
              <a16:creationId xmlns:a16="http://schemas.microsoft.com/office/drawing/2014/main" id="{8652573E-0C4B-2507-7131-F8C4E1A109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229659</xdr:colOff>
      <xdr:row>1</xdr:row>
      <xdr:rowOff>221512</xdr:rowOff>
    </xdr:from>
    <xdr:to>
      <xdr:col>3</xdr:col>
      <xdr:colOff>438</xdr:colOff>
      <xdr:row>1</xdr:row>
      <xdr:rowOff>1364368</xdr:rowOff>
    </xdr:to>
    <xdr:pic>
      <xdr:nvPicPr>
        <xdr:cNvPr id="39" name="Picture 38">
          <a:extLst>
            <a:ext uri="{FF2B5EF4-FFF2-40B4-BE49-F238E27FC236}">
              <a16:creationId xmlns:a16="http://schemas.microsoft.com/office/drawing/2014/main" id="{00000000-0008-0000-0A00-000027000000}"/>
            </a:ext>
          </a:extLst>
        </xdr:cNvPr>
        <xdr:cNvPicPr>
          <a:picLocks noChangeAspect="1"/>
        </xdr:cNvPicPr>
      </xdr:nvPicPr>
      <xdr:blipFill rotWithShape="1">
        <a:blip xmlns:r="http://schemas.openxmlformats.org/officeDocument/2006/relationships" r:embed="rId1"/>
        <a:srcRect r="5751"/>
        <a:stretch/>
      </xdr:blipFill>
      <xdr:spPr>
        <a:xfrm>
          <a:off x="409576" y="401429"/>
          <a:ext cx="11583458" cy="1142856"/>
        </a:xfrm>
        <a:prstGeom prst="rect">
          <a:avLst/>
        </a:prstGeom>
      </xdr:spPr>
    </xdr:pic>
    <xdr:clientData/>
  </xdr:twoCellAnchor>
  <xdr:twoCellAnchor>
    <xdr:from>
      <xdr:col>2</xdr:col>
      <xdr:colOff>1754468</xdr:colOff>
      <xdr:row>1</xdr:row>
      <xdr:rowOff>506809</xdr:rowOff>
    </xdr:from>
    <xdr:to>
      <xdr:col>5</xdr:col>
      <xdr:colOff>106881</xdr:colOff>
      <xdr:row>1</xdr:row>
      <xdr:rowOff>1093829</xdr:rowOff>
    </xdr:to>
    <xdr:sp macro="" textlink="">
      <xdr:nvSpPr>
        <xdr:cNvPr id="40" name="TextBox 5">
          <a:extLst>
            <a:ext uri="{FF2B5EF4-FFF2-40B4-BE49-F238E27FC236}">
              <a16:creationId xmlns:a16="http://schemas.microsoft.com/office/drawing/2014/main" id="{00000000-0008-0000-0A00-000028000000}"/>
            </a:ext>
          </a:extLst>
        </xdr:cNvPr>
        <xdr:cNvSpPr txBox="1"/>
      </xdr:nvSpPr>
      <xdr:spPr>
        <a:xfrm>
          <a:off x="2146051" y="665559"/>
          <a:ext cx="10279830" cy="58702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Independent Assurance Report</a:t>
          </a:r>
        </a:p>
      </xdr:txBody>
    </xdr:sp>
    <xdr:clientData/>
  </xdr:twoCellAnchor>
  <xdr:twoCellAnchor>
    <xdr:from>
      <xdr:col>2</xdr:col>
      <xdr:colOff>1595585</xdr:colOff>
      <xdr:row>1</xdr:row>
      <xdr:rowOff>347379</xdr:rowOff>
    </xdr:from>
    <xdr:to>
      <xdr:col>2</xdr:col>
      <xdr:colOff>1595585</xdr:colOff>
      <xdr:row>1</xdr:row>
      <xdr:rowOff>1262232</xdr:rowOff>
    </xdr:to>
    <xdr:cxnSp macro="">
      <xdr:nvCxnSpPr>
        <xdr:cNvPr id="41" name="Straight Connector 40">
          <a:extLst>
            <a:ext uri="{FF2B5EF4-FFF2-40B4-BE49-F238E27FC236}">
              <a16:creationId xmlns:a16="http://schemas.microsoft.com/office/drawing/2014/main" id="{00000000-0008-0000-0A00-000029000000}"/>
            </a:ext>
          </a:extLst>
        </xdr:cNvPr>
        <xdr:cNvCxnSpPr/>
      </xdr:nvCxnSpPr>
      <xdr:spPr>
        <a:xfrm flipH="1">
          <a:off x="2036116" y="525973"/>
          <a:ext cx="0" cy="9148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9BA17C1-9236-6562-5B48-73386EBD7FB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C5DA98FC-D8FF-9879-51AD-628733CEA7B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C1FFC93D-60F0-5D4C-3023-4F0D0AEBF7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0B03FDFC-14B2-502C-F954-42AE8CD2343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ACCD6002-988A-1061-28CD-6AE46B345C4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EF9E437A-41D9-3E79-2365-22EFEAC9BB4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editAs="oneCell">
    <xdr:from>
      <xdr:col>2</xdr:col>
      <xdr:colOff>74083</xdr:colOff>
      <xdr:row>3</xdr:row>
      <xdr:rowOff>2</xdr:rowOff>
    </xdr:from>
    <xdr:to>
      <xdr:col>2</xdr:col>
      <xdr:colOff>1130352</xdr:colOff>
      <xdr:row>7</xdr:row>
      <xdr:rowOff>45509</xdr:rowOff>
    </xdr:to>
    <xdr:pic>
      <xdr:nvPicPr>
        <xdr:cNvPr id="8" name="Picture 7">
          <a:extLst>
            <a:ext uri="{FF2B5EF4-FFF2-40B4-BE49-F238E27FC236}">
              <a16:creationId xmlns:a16="http://schemas.microsoft.com/office/drawing/2014/main" id="{88F22156-1E5D-9AC7-6E9B-197908ED0C04}"/>
            </a:ext>
          </a:extLst>
        </xdr:cNvPr>
        <xdr:cNvPicPr>
          <a:picLocks noChangeAspect="1"/>
        </xdr:cNvPicPr>
      </xdr:nvPicPr>
      <xdr:blipFill>
        <a:blip xmlns:r="http://schemas.openxmlformats.org/officeDocument/2006/relationships" r:embed="rId2"/>
        <a:stretch>
          <a:fillRect/>
        </a:stretch>
      </xdr:blipFill>
      <xdr:spPr>
        <a:xfrm>
          <a:off x="402166" y="1841502"/>
          <a:ext cx="1053094" cy="804332"/>
        </a:xfrm>
        <a:prstGeom prst="rect">
          <a:avLst/>
        </a:prstGeom>
      </xdr:spPr>
    </xdr:pic>
    <xdr:clientData/>
  </xdr:twoCellAnchor>
  <xdr:twoCellAnchor>
    <xdr:from>
      <xdr:col>2</xdr:col>
      <xdr:colOff>28575</xdr:colOff>
      <xdr:row>109</xdr:row>
      <xdr:rowOff>47625</xdr:rowOff>
    </xdr:from>
    <xdr:to>
      <xdr:col>2</xdr:col>
      <xdr:colOff>2257425</xdr:colOff>
      <xdr:row>111</xdr:row>
      <xdr:rowOff>9525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2" name="Ink 36">
              <a:extLst>
                <a:ext uri="{FF2B5EF4-FFF2-40B4-BE49-F238E27FC236}">
                  <a16:creationId xmlns:a16="http://schemas.microsoft.com/office/drawing/2014/main" id="{2C95AEC1-ED63-6B4D-C3BF-C6B975155B40}"/>
                </a:ext>
              </a:extLst>
            </xdr14:cNvPr>
            <xdr14:cNvContentPartPr>
              <a14:cpLocks xmlns:a14="http://schemas.microsoft.com/office/drawing/2010/main" noRot="1" noChangeAspect="1" noEditPoints="1" noChangeArrowheads="1" noChangeShapeType="1"/>
            </xdr14:cNvContentPartPr>
          </xdr14:nvContentPartPr>
          <xdr14:nvPr macro=""/>
          <xdr14:xfrm>
            <a:off x="352425" y="18697575"/>
            <a:ext cx="2228850" cy="342900"/>
          </xdr14:xfrm>
        </xdr:contentPart>
      </mc:Choice>
      <mc:Fallback xmlns="">
        <xdr:pic>
          <xdr:nvPicPr>
            <xdr:cNvPr id="12" name="Ink 36">
              <a:extLst>
                <a:ext uri="{FF2B5EF4-FFF2-40B4-BE49-F238E27FC236}">
                  <a16:creationId xmlns:a16="http://schemas.microsoft.com/office/drawing/2014/main" id="{2C95AEC1-ED63-6B4D-C3BF-C6B975155B40}"/>
                </a:ext>
              </a:extLst>
            </xdr:cNvPr>
            <xdr:cNvPicPr>
              <a:picLocks noRot="1" noChangeAspect="1" noEditPoints="1" noChangeArrowheads="1" noChangeShapeType="1"/>
            </xdr:cNvPicPr>
          </xdr:nvPicPr>
          <xdr:blipFill>
            <a:blip xmlns:r="http://schemas.openxmlformats.org/officeDocument/2006/relationships" r:embed="rId4"/>
            <a:stretch>
              <a:fillRect/>
            </a:stretch>
          </xdr:blipFill>
          <xdr:spPr>
            <a:xfrm>
              <a:off x="0" y="0"/>
              <a:ext cx="0" cy="0"/>
            </a:xfrm>
            <a:prstGeom prst="rect">
              <a:avLst/>
            </a:prstGeom>
          </xdr:spPr>
        </xdr:pic>
      </mc:Fallback>
    </mc:AlternateContent>
    <xdr:clientData/>
  </xdr:twoCellAnchor>
  <xdr:twoCellAnchor editAs="oneCell">
    <xdr:from>
      <xdr:col>2</xdr:col>
      <xdr:colOff>52917</xdr:colOff>
      <xdr:row>110</xdr:row>
      <xdr:rowOff>63500</xdr:rowOff>
    </xdr:from>
    <xdr:to>
      <xdr:col>2</xdr:col>
      <xdr:colOff>2389425</xdr:colOff>
      <xdr:row>113</xdr:row>
      <xdr:rowOff>2320</xdr:rowOff>
    </xdr:to>
    <xdr:pic>
      <xdr:nvPicPr>
        <xdr:cNvPr id="16" name="Picture 15">
          <a:extLst>
            <a:ext uri="{FF2B5EF4-FFF2-40B4-BE49-F238E27FC236}">
              <a16:creationId xmlns:a16="http://schemas.microsoft.com/office/drawing/2014/main" id="{E3728E38-68ED-3EF5-0A02-CB8C46BF0AC8}"/>
            </a:ext>
          </a:extLst>
        </xdr:cNvPr>
        <xdr:cNvPicPr>
          <a:picLocks noChangeAspect="1"/>
        </xdr:cNvPicPr>
      </xdr:nvPicPr>
      <xdr:blipFill>
        <a:blip xmlns:r="http://schemas.openxmlformats.org/officeDocument/2006/relationships" r:embed="rId5"/>
        <a:stretch>
          <a:fillRect/>
        </a:stretch>
      </xdr:blipFill>
      <xdr:spPr>
        <a:xfrm>
          <a:off x="381000" y="24743833"/>
          <a:ext cx="2333333" cy="495238"/>
        </a:xfrm>
        <a:prstGeom prst="rect">
          <a:avLst/>
        </a:prstGeom>
      </xdr:spPr>
    </xdr:pic>
    <xdr:clientData/>
  </xdr:twoCellAnchor>
  <xdr:twoCellAnchor editAs="oneCell">
    <xdr:from>
      <xdr:col>1</xdr:col>
      <xdr:colOff>150018</xdr:colOff>
      <xdr:row>105</xdr:row>
      <xdr:rowOff>140758</xdr:rowOff>
    </xdr:from>
    <xdr:to>
      <xdr:col>2</xdr:col>
      <xdr:colOff>3039944</xdr:colOff>
      <xdr:row>107</xdr:row>
      <xdr:rowOff>159757</xdr:rowOff>
    </xdr:to>
    <xdr:pic>
      <xdr:nvPicPr>
        <xdr:cNvPr id="17" name="Picture 16">
          <a:extLst>
            <a:ext uri="{FF2B5EF4-FFF2-40B4-BE49-F238E27FC236}">
              <a16:creationId xmlns:a16="http://schemas.microsoft.com/office/drawing/2014/main" id="{C5A6EA3E-58DB-F961-F5F9-CEB6A15134A9}"/>
            </a:ext>
          </a:extLst>
        </xdr:cNvPr>
        <xdr:cNvPicPr>
          <a:picLocks noChangeAspect="1"/>
        </xdr:cNvPicPr>
      </xdr:nvPicPr>
      <xdr:blipFill>
        <a:blip xmlns:r="http://schemas.openxmlformats.org/officeDocument/2006/relationships" r:embed="rId6"/>
        <a:stretch>
          <a:fillRect/>
        </a:stretch>
      </xdr:blipFill>
      <xdr:spPr>
        <a:xfrm>
          <a:off x="304799" y="23881821"/>
          <a:ext cx="3074076" cy="376186"/>
        </a:xfrm>
        <a:prstGeom prst="rect">
          <a:avLst/>
        </a:prstGeom>
      </xdr:spPr>
    </xdr:pic>
    <xdr:clientData/>
  </xdr:twoCellAnchor>
  <xdr:twoCellAnchor>
    <xdr:from>
      <xdr:col>2</xdr:col>
      <xdr:colOff>9286874</xdr:colOff>
      <xdr:row>112</xdr:row>
      <xdr:rowOff>98425</xdr:rowOff>
    </xdr:from>
    <xdr:to>
      <xdr:col>2</xdr:col>
      <xdr:colOff>10562432</xdr:colOff>
      <xdr:row>115</xdr:row>
      <xdr:rowOff>11906</xdr:rowOff>
    </xdr:to>
    <xdr:sp macro="" textlink="">
      <xdr:nvSpPr>
        <xdr:cNvPr id="10" name="TextBox 9">
          <a:extLst>
            <a:ext uri="{FF2B5EF4-FFF2-40B4-BE49-F238E27FC236}">
              <a16:creationId xmlns:a16="http://schemas.microsoft.com/office/drawing/2014/main" id="{87DCE401-2461-0991-7F5D-972ACFC79660}"/>
            </a:ext>
          </a:extLst>
        </xdr:cNvPr>
        <xdr:cNvSpPr txBox="1"/>
      </xdr:nvSpPr>
      <xdr:spPr>
        <a:xfrm>
          <a:off x="9632155" y="26637456"/>
          <a:ext cx="1275558" cy="47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1000">
              <a:latin typeface="Arial" panose="020B0604020202020204" pitchFamily="34" charset="0"/>
              <a:cs typeface="Arial" panose="020B0604020202020204" pitchFamily="34" charset="0"/>
            </a:rPr>
            <a:t>Sydney</a:t>
          </a:r>
        </a:p>
        <a:p>
          <a:pPr algn="r"/>
          <a:r>
            <a:rPr lang="en-AU" sz="1000">
              <a:latin typeface="Arial" panose="020B0604020202020204" pitchFamily="34" charset="0"/>
              <a:cs typeface="Arial" panose="020B0604020202020204" pitchFamily="34" charset="0"/>
            </a:rPr>
            <a:t>10</a:t>
          </a:r>
          <a:r>
            <a:rPr lang="en-AU" sz="1000" baseline="0">
              <a:latin typeface="Arial" panose="020B0604020202020204" pitchFamily="34" charset="0"/>
              <a:cs typeface="Arial" panose="020B0604020202020204" pitchFamily="34" charset="0"/>
            </a:rPr>
            <a:t> February 2023</a:t>
          </a:r>
          <a:endParaRPr lang="en-AU"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190500</xdr:rowOff>
    </xdr:from>
    <xdr:to>
      <xdr:col>10</xdr:col>
      <xdr:colOff>2835</xdr:colOff>
      <xdr:row>1</xdr:row>
      <xdr:rowOff>1333356</xdr:rowOff>
    </xdr:to>
    <xdr:pic>
      <xdr:nvPicPr>
        <xdr:cNvPr id="5" name="Picture 4">
          <a:extLst>
            <a:ext uri="{FF2B5EF4-FFF2-40B4-BE49-F238E27FC236}">
              <a16:creationId xmlns:a16="http://schemas.microsoft.com/office/drawing/2014/main" id="{773E138F-E976-4A82-904A-E19F558AA491}"/>
            </a:ext>
          </a:extLst>
        </xdr:cNvPr>
        <xdr:cNvPicPr>
          <a:picLocks noChangeAspect="1"/>
        </xdr:cNvPicPr>
      </xdr:nvPicPr>
      <xdr:blipFill>
        <a:blip xmlns:r="http://schemas.openxmlformats.org/officeDocument/2006/relationships" r:embed="rId1"/>
        <a:stretch>
          <a:fillRect/>
        </a:stretch>
      </xdr:blipFill>
      <xdr:spPr>
        <a:xfrm>
          <a:off x="400050" y="371475"/>
          <a:ext cx="12232935" cy="1142856"/>
        </a:xfrm>
        <a:prstGeom prst="rect">
          <a:avLst/>
        </a:prstGeom>
      </xdr:spPr>
    </xdr:pic>
    <xdr:clientData/>
  </xdr:twoCellAnchor>
  <xdr:twoCellAnchor>
    <xdr:from>
      <xdr:col>2</xdr:col>
      <xdr:colOff>1760818</xdr:colOff>
      <xdr:row>1</xdr:row>
      <xdr:rowOff>495111</xdr:rowOff>
    </xdr:from>
    <xdr:to>
      <xdr:col>9</xdr:col>
      <xdr:colOff>809999</xdr:colOff>
      <xdr:row>1</xdr:row>
      <xdr:rowOff>1085306</xdr:rowOff>
    </xdr:to>
    <xdr:sp macro="" textlink="">
      <xdr:nvSpPr>
        <xdr:cNvPr id="6" name="TextBox 5">
          <a:extLst>
            <a:ext uri="{FF2B5EF4-FFF2-40B4-BE49-F238E27FC236}">
              <a16:creationId xmlns:a16="http://schemas.microsoft.com/office/drawing/2014/main" id="{03E6C175-4EA9-4DB1-94ED-82A7968C2D6B}"/>
            </a:ext>
          </a:extLst>
        </xdr:cNvPr>
        <xdr:cNvSpPr txBox="1"/>
      </xdr:nvSpPr>
      <xdr:spPr>
        <a:xfrm>
          <a:off x="2153724" y="673705"/>
          <a:ext cx="9836244"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2022 Snapshot</a:t>
          </a:r>
          <a:r>
            <a:rPr lang="en-AU" sz="3200" b="1" cap="none" spc="0" baseline="3000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1</a:t>
          </a:r>
        </a:p>
      </xdr:txBody>
    </xdr:sp>
    <xdr:clientData/>
  </xdr:twoCellAnchor>
  <xdr:twoCellAnchor>
    <xdr:from>
      <xdr:col>2</xdr:col>
      <xdr:colOff>1623828</xdr:colOff>
      <xdr:row>1</xdr:row>
      <xdr:rowOff>321922</xdr:rowOff>
    </xdr:from>
    <xdr:to>
      <xdr:col>2</xdr:col>
      <xdr:colOff>1635167</xdr:colOff>
      <xdr:row>1</xdr:row>
      <xdr:rowOff>1243125</xdr:rowOff>
    </xdr:to>
    <xdr:cxnSp macro="">
      <xdr:nvCxnSpPr>
        <xdr:cNvPr id="7" name="Straight Connector 6">
          <a:extLst>
            <a:ext uri="{FF2B5EF4-FFF2-40B4-BE49-F238E27FC236}">
              <a16:creationId xmlns:a16="http://schemas.microsoft.com/office/drawing/2014/main" id="{AD50109C-8363-4FDF-952E-23ACCA480C62}"/>
            </a:ext>
          </a:extLst>
        </xdr:cNvPr>
        <xdr:cNvCxnSpPr/>
      </xdr:nvCxnSpPr>
      <xdr:spPr>
        <a:xfrm flipH="1">
          <a:off x="2016734" y="500516"/>
          <a:ext cx="11339" cy="92120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3</xdr:col>
      <xdr:colOff>282775</xdr:colOff>
      <xdr:row>2</xdr:row>
      <xdr:rowOff>129382</xdr:rowOff>
    </xdr:from>
    <xdr:to>
      <xdr:col>3</xdr:col>
      <xdr:colOff>788987</xdr:colOff>
      <xdr:row>5</xdr:row>
      <xdr:rowOff>49742</xdr:rowOff>
    </xdr:to>
    <xdr:pic>
      <xdr:nvPicPr>
        <xdr:cNvPr id="74" name="Graphic 73" descr="Presentation with bar chart outline">
          <a:extLst>
            <a:ext uri="{FF2B5EF4-FFF2-40B4-BE49-F238E27FC236}">
              <a16:creationId xmlns:a16="http://schemas.microsoft.com/office/drawing/2014/main" id="{ABB35AB9-E48B-42A7-B9D2-57CD82CBD1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461869" y="1808163"/>
          <a:ext cx="509387" cy="566473"/>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121" name="TextBox 120">
          <a:extLst>
            <a:ext uri="{FF2B5EF4-FFF2-40B4-BE49-F238E27FC236}">
              <a16:creationId xmlns:a16="http://schemas.microsoft.com/office/drawing/2014/main" id="{6E1C537B-7C33-4622-897D-958224E6A755}"/>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2" name="TextBox 121">
          <a:extLst>
            <a:ext uri="{FF2B5EF4-FFF2-40B4-BE49-F238E27FC236}">
              <a16:creationId xmlns:a16="http://schemas.microsoft.com/office/drawing/2014/main" id="{E4DF3EE9-65EC-4533-B232-312B48DDE9B6}"/>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3" name="TextBox 122">
          <a:extLst>
            <a:ext uri="{FF2B5EF4-FFF2-40B4-BE49-F238E27FC236}">
              <a16:creationId xmlns:a16="http://schemas.microsoft.com/office/drawing/2014/main" id="{8D676E46-4602-444F-980F-36EA137D04E0}"/>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4" name="TextBox 123">
          <a:extLst>
            <a:ext uri="{FF2B5EF4-FFF2-40B4-BE49-F238E27FC236}">
              <a16:creationId xmlns:a16="http://schemas.microsoft.com/office/drawing/2014/main" id="{2DC3F145-F5BD-49E7-9DEA-E63A59F50FAC}"/>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5" name="TextBox 124">
          <a:extLst>
            <a:ext uri="{FF2B5EF4-FFF2-40B4-BE49-F238E27FC236}">
              <a16:creationId xmlns:a16="http://schemas.microsoft.com/office/drawing/2014/main" id="{2E5A9873-1227-4BA0-BD88-1D5CC0ABD7C5}"/>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7" name="TextBox 126">
          <a:extLst>
            <a:ext uri="{FF2B5EF4-FFF2-40B4-BE49-F238E27FC236}">
              <a16:creationId xmlns:a16="http://schemas.microsoft.com/office/drawing/2014/main" id="{A780B6AD-875A-4249-A8E7-D7CE68A1AA4C}"/>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133149</xdr:rowOff>
    </xdr:to>
    <xdr:sp macro="" textlink="">
      <xdr:nvSpPr>
        <xdr:cNvPr id="128" name="TextBox 127">
          <a:extLst>
            <a:ext uri="{FF2B5EF4-FFF2-40B4-BE49-F238E27FC236}">
              <a16:creationId xmlns:a16="http://schemas.microsoft.com/office/drawing/2014/main" id="{AA9D28C9-5472-4F57-9983-9ED8DBC5772A}"/>
            </a:ext>
          </a:extLst>
        </xdr:cNvPr>
        <xdr:cNvSpPr txBox="1"/>
      </xdr:nvSpPr>
      <xdr:spPr>
        <a:xfrm>
          <a:off x="9525" y="9525"/>
          <a:ext cx="57150" cy="12362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1A</a:t>
          </a:r>
        </a:p>
      </xdr:txBody>
    </xdr:sp>
    <xdr:clientData/>
  </xdr:twoCellAnchor>
  <xdr:twoCellAnchor>
    <xdr:from>
      <xdr:col>4</xdr:col>
      <xdr:colOff>285750</xdr:colOff>
      <xdr:row>30</xdr:row>
      <xdr:rowOff>102129</xdr:rowOff>
    </xdr:from>
    <xdr:to>
      <xdr:col>6</xdr:col>
      <xdr:colOff>1143000</xdr:colOff>
      <xdr:row>40</xdr:row>
      <xdr:rowOff>140494</xdr:rowOff>
    </xdr:to>
    <xdr:sp macro="" textlink="">
      <xdr:nvSpPr>
        <xdr:cNvPr id="129" name="Rectangle 128">
          <a:extLst>
            <a:ext uri="{FF2B5EF4-FFF2-40B4-BE49-F238E27FC236}">
              <a16:creationId xmlns:a16="http://schemas.microsoft.com/office/drawing/2014/main" id="{C5BF78CA-E12C-4A1D-8FF2-C316F5948C17}"/>
            </a:ext>
          </a:extLst>
        </xdr:cNvPr>
        <xdr:cNvSpPr/>
      </xdr:nvSpPr>
      <xdr:spPr>
        <a:xfrm>
          <a:off x="5640917" y="7309379"/>
          <a:ext cx="3206750" cy="1837532"/>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449341</xdr:colOff>
      <xdr:row>13</xdr:row>
      <xdr:rowOff>116418</xdr:rowOff>
    </xdr:from>
    <xdr:to>
      <xdr:col>9</xdr:col>
      <xdr:colOff>1154189</xdr:colOff>
      <xdr:row>19</xdr:row>
      <xdr:rowOff>94193</xdr:rowOff>
    </xdr:to>
    <xdr:sp macro="" textlink="">
      <xdr:nvSpPr>
        <xdr:cNvPr id="136" name="Rectangle 135">
          <a:extLst>
            <a:ext uri="{FF2B5EF4-FFF2-40B4-BE49-F238E27FC236}">
              <a16:creationId xmlns:a16="http://schemas.microsoft.com/office/drawing/2014/main" id="{C6DCAAF4-D7BA-4F0E-8E5B-C16B1B18B533}"/>
            </a:ext>
          </a:extLst>
        </xdr:cNvPr>
        <xdr:cNvSpPr/>
      </xdr:nvSpPr>
      <xdr:spPr>
        <a:xfrm>
          <a:off x="10485516" y="3888318"/>
          <a:ext cx="1876423" cy="1063625"/>
        </a:xfrm>
        <a:prstGeom prst="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135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102658</xdr:colOff>
      <xdr:row>65</xdr:row>
      <xdr:rowOff>104774</xdr:rowOff>
    </xdr:from>
    <xdr:to>
      <xdr:col>5</xdr:col>
      <xdr:colOff>1164166</xdr:colOff>
      <xdr:row>76</xdr:row>
      <xdr:rowOff>169334</xdr:rowOff>
    </xdr:to>
    <xdr:sp macro="" textlink="">
      <xdr:nvSpPr>
        <xdr:cNvPr id="137" name="Rectangle 136">
          <a:extLst>
            <a:ext uri="{FF2B5EF4-FFF2-40B4-BE49-F238E27FC236}">
              <a16:creationId xmlns:a16="http://schemas.microsoft.com/office/drawing/2014/main" id="{D7F0CF6F-BCAB-457B-8324-7B5DCC5333C2}"/>
            </a:ext>
          </a:extLst>
        </xdr:cNvPr>
        <xdr:cNvSpPr/>
      </xdr:nvSpPr>
      <xdr:spPr>
        <a:xfrm>
          <a:off x="505883" y="13957299"/>
          <a:ext cx="7182908" cy="2052110"/>
        </a:xfrm>
        <a:prstGeom prst="rect">
          <a:avLst/>
        </a:prstGeom>
        <a:solidFill>
          <a:srgbClr val="ECFBFE"/>
        </a:solidFill>
        <a:ln w="3175">
          <a:noFill/>
          <a:prstDash val="sysDot"/>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3347516</xdr:colOff>
      <xdr:row>8</xdr:row>
      <xdr:rowOff>102659</xdr:rowOff>
    </xdr:from>
    <xdr:to>
      <xdr:col>6</xdr:col>
      <xdr:colOff>595850</xdr:colOff>
      <xdr:row>20</xdr:row>
      <xdr:rowOff>25400</xdr:rowOff>
    </xdr:to>
    <xdr:graphicFrame macro="">
      <xdr:nvGraphicFramePr>
        <xdr:cNvPr id="138" name="Chart 137">
          <a:extLst>
            <a:ext uri="{FF2B5EF4-FFF2-40B4-BE49-F238E27FC236}">
              <a16:creationId xmlns:a16="http://schemas.microsoft.com/office/drawing/2014/main" id="{8527C66F-0F9C-417F-B3F8-F908354FE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258233</xdr:colOff>
      <xdr:row>7</xdr:row>
      <xdr:rowOff>57150</xdr:rowOff>
    </xdr:from>
    <xdr:to>
      <xdr:col>2</xdr:col>
      <xdr:colOff>3055408</xdr:colOff>
      <xdr:row>19</xdr:row>
      <xdr:rowOff>21167</xdr:rowOff>
    </xdr:to>
    <xdr:sp macro="" textlink="">
      <xdr:nvSpPr>
        <xdr:cNvPr id="139" name="Rectangle: Rounded Corners 138">
          <a:extLst>
            <a:ext uri="{FF2B5EF4-FFF2-40B4-BE49-F238E27FC236}">
              <a16:creationId xmlns:a16="http://schemas.microsoft.com/office/drawing/2014/main" id="{478D6BC1-BAA2-49AB-8C2F-3EB3955BA443}"/>
            </a:ext>
          </a:extLst>
        </xdr:cNvPr>
        <xdr:cNvSpPr/>
      </xdr:nvSpPr>
      <xdr:spPr>
        <a:xfrm>
          <a:off x="655108" y="2743200"/>
          <a:ext cx="2803525" cy="2135717"/>
        </a:xfrm>
        <a:prstGeom prst="roundRect">
          <a:avLst/>
        </a:prstGeom>
        <a:solidFill>
          <a:srgbClr val="ECFBFE"/>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826560</xdr:colOff>
      <xdr:row>7</xdr:row>
      <xdr:rowOff>46568</xdr:rowOff>
    </xdr:from>
    <xdr:to>
      <xdr:col>9</xdr:col>
      <xdr:colOff>1113369</xdr:colOff>
      <xdr:row>13</xdr:row>
      <xdr:rowOff>21168</xdr:rowOff>
    </xdr:to>
    <xdr:sp macro="" textlink="">
      <xdr:nvSpPr>
        <xdr:cNvPr id="140" name="Rectangle 139">
          <a:extLst>
            <a:ext uri="{FF2B5EF4-FFF2-40B4-BE49-F238E27FC236}">
              <a16:creationId xmlns:a16="http://schemas.microsoft.com/office/drawing/2014/main" id="{A98C5A77-1DD4-469A-8D32-C6B0833EC972}"/>
            </a:ext>
          </a:extLst>
        </xdr:cNvPr>
        <xdr:cNvSpPr/>
      </xdr:nvSpPr>
      <xdr:spPr>
        <a:xfrm>
          <a:off x="8525935" y="2735793"/>
          <a:ext cx="3801534" cy="1057275"/>
        </a:xfrm>
        <a:prstGeom prst="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807512</xdr:colOff>
      <xdr:row>13</xdr:row>
      <xdr:rowOff>105834</xdr:rowOff>
    </xdr:from>
    <xdr:to>
      <xdr:col>8</xdr:col>
      <xdr:colOff>350310</xdr:colOff>
      <xdr:row>19</xdr:row>
      <xdr:rowOff>83609</xdr:rowOff>
    </xdr:to>
    <xdr:sp macro="" textlink="">
      <xdr:nvSpPr>
        <xdr:cNvPr id="141" name="Rectangle 140">
          <a:extLst>
            <a:ext uri="{FF2B5EF4-FFF2-40B4-BE49-F238E27FC236}">
              <a16:creationId xmlns:a16="http://schemas.microsoft.com/office/drawing/2014/main" id="{D904BB93-DB39-4881-ACF8-E78953A2371E}"/>
            </a:ext>
          </a:extLst>
        </xdr:cNvPr>
        <xdr:cNvSpPr/>
      </xdr:nvSpPr>
      <xdr:spPr>
        <a:xfrm>
          <a:off x="8506887" y="3874559"/>
          <a:ext cx="1885948" cy="1069975"/>
        </a:xfrm>
        <a:prstGeom prst="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135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762262</xdr:colOff>
      <xdr:row>30</xdr:row>
      <xdr:rowOff>95250</xdr:rowOff>
    </xdr:from>
    <xdr:to>
      <xdr:col>4</xdr:col>
      <xdr:colOff>232834</xdr:colOff>
      <xdr:row>40</xdr:row>
      <xdr:rowOff>134938</xdr:rowOff>
    </xdr:to>
    <xdr:sp macro="" textlink="">
      <xdr:nvSpPr>
        <xdr:cNvPr id="142" name="Rectangle 141">
          <a:extLst>
            <a:ext uri="{FF2B5EF4-FFF2-40B4-BE49-F238E27FC236}">
              <a16:creationId xmlns:a16="http://schemas.microsoft.com/office/drawing/2014/main" id="{53083C21-6109-4361-BF1E-4B0F1A69EA80}"/>
            </a:ext>
          </a:extLst>
        </xdr:cNvPr>
        <xdr:cNvSpPr/>
      </xdr:nvSpPr>
      <xdr:spPr>
        <a:xfrm>
          <a:off x="1164429" y="7302500"/>
          <a:ext cx="4423572" cy="1838855"/>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3339048</xdr:colOff>
      <xdr:row>7</xdr:row>
      <xdr:rowOff>66673</xdr:rowOff>
    </xdr:from>
    <xdr:to>
      <xdr:col>3</xdr:col>
      <xdr:colOff>737930</xdr:colOff>
      <xdr:row>9</xdr:row>
      <xdr:rowOff>2379</xdr:rowOff>
    </xdr:to>
    <xdr:sp macro="" textlink="">
      <xdr:nvSpPr>
        <xdr:cNvPr id="143" name="TextBox 142">
          <a:extLst>
            <a:ext uri="{FF2B5EF4-FFF2-40B4-BE49-F238E27FC236}">
              <a16:creationId xmlns:a16="http://schemas.microsoft.com/office/drawing/2014/main" id="{395683C3-6DB9-46F9-813B-64669156D66E}"/>
            </a:ext>
          </a:extLst>
        </xdr:cNvPr>
        <xdr:cNvSpPr txBox="1"/>
      </xdr:nvSpPr>
      <xdr:spPr>
        <a:xfrm>
          <a:off x="3742273" y="2755898"/>
          <a:ext cx="1173957" cy="294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A¢</a:t>
          </a:r>
        </a:p>
      </xdr:txBody>
    </xdr:sp>
    <xdr:clientData/>
  </xdr:twoCellAnchor>
  <xdr:twoCellAnchor>
    <xdr:from>
      <xdr:col>6</xdr:col>
      <xdr:colOff>147115</xdr:colOff>
      <xdr:row>7</xdr:row>
      <xdr:rowOff>46566</xdr:rowOff>
    </xdr:from>
    <xdr:to>
      <xdr:col>7</xdr:col>
      <xdr:colOff>197122</xdr:colOff>
      <xdr:row>8</xdr:row>
      <xdr:rowOff>178064</xdr:rowOff>
    </xdr:to>
    <xdr:sp macro="" textlink="">
      <xdr:nvSpPr>
        <xdr:cNvPr id="144" name="TextBox 143">
          <a:extLst>
            <a:ext uri="{FF2B5EF4-FFF2-40B4-BE49-F238E27FC236}">
              <a16:creationId xmlns:a16="http://schemas.microsoft.com/office/drawing/2014/main" id="{8CE786D3-F6FC-489D-B091-7FF8ABF86911}"/>
            </a:ext>
          </a:extLst>
        </xdr:cNvPr>
        <xdr:cNvSpPr txBox="1"/>
      </xdr:nvSpPr>
      <xdr:spPr>
        <a:xfrm>
          <a:off x="7840140" y="2735791"/>
          <a:ext cx="1227932" cy="312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A$M</a:t>
          </a:r>
        </a:p>
      </xdr:txBody>
    </xdr:sp>
    <xdr:clientData/>
  </xdr:twoCellAnchor>
  <xdr:twoCellAnchor>
    <xdr:from>
      <xdr:col>2</xdr:col>
      <xdr:colOff>779989</xdr:colOff>
      <xdr:row>44</xdr:row>
      <xdr:rowOff>65088</xdr:rowOff>
    </xdr:from>
    <xdr:to>
      <xdr:col>9</xdr:col>
      <xdr:colOff>693737</xdr:colOff>
      <xdr:row>54</xdr:row>
      <xdr:rowOff>92077</xdr:rowOff>
    </xdr:to>
    <xdr:sp macro="" textlink="">
      <xdr:nvSpPr>
        <xdr:cNvPr id="146" name="Rectangle 145">
          <a:extLst>
            <a:ext uri="{FF2B5EF4-FFF2-40B4-BE49-F238E27FC236}">
              <a16:creationId xmlns:a16="http://schemas.microsoft.com/office/drawing/2014/main" id="{E75A9AB9-1707-4891-84CC-4688398C08AE}"/>
            </a:ext>
          </a:extLst>
        </xdr:cNvPr>
        <xdr:cNvSpPr/>
      </xdr:nvSpPr>
      <xdr:spPr>
        <a:xfrm>
          <a:off x="1172895" y="9732963"/>
          <a:ext cx="10700811" cy="1812927"/>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101600</xdr:colOff>
      <xdr:row>64</xdr:row>
      <xdr:rowOff>123824</xdr:rowOff>
    </xdr:from>
    <xdr:to>
      <xdr:col>5</xdr:col>
      <xdr:colOff>311150</xdr:colOff>
      <xdr:row>77</xdr:row>
      <xdr:rowOff>144992</xdr:rowOff>
    </xdr:to>
    <xdr:graphicFrame macro="">
      <xdr:nvGraphicFramePr>
        <xdr:cNvPr id="147" name="Chart 146">
          <a:extLst>
            <a:ext uri="{FF2B5EF4-FFF2-40B4-BE49-F238E27FC236}">
              <a16:creationId xmlns:a16="http://schemas.microsoft.com/office/drawing/2014/main" id="{583711B4-330B-4701-A195-973B1C3F7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359838</xdr:colOff>
      <xdr:row>65</xdr:row>
      <xdr:rowOff>116416</xdr:rowOff>
    </xdr:from>
    <xdr:to>
      <xdr:col>8</xdr:col>
      <xdr:colOff>179916</xdr:colOff>
      <xdr:row>77</xdr:row>
      <xdr:rowOff>31749</xdr:rowOff>
    </xdr:to>
    <xdr:sp macro="" textlink="">
      <xdr:nvSpPr>
        <xdr:cNvPr id="148" name="Rectangle 147">
          <a:extLst>
            <a:ext uri="{FF2B5EF4-FFF2-40B4-BE49-F238E27FC236}">
              <a16:creationId xmlns:a16="http://schemas.microsoft.com/office/drawing/2014/main" id="{34717FE8-CFEF-4BE9-8E2B-3CCDF217CE92}"/>
            </a:ext>
          </a:extLst>
        </xdr:cNvPr>
        <xdr:cNvSpPr/>
      </xdr:nvSpPr>
      <xdr:spPr>
        <a:xfrm>
          <a:off x="8056038" y="13965766"/>
          <a:ext cx="2166403" cy="2083858"/>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6</xdr:col>
      <xdr:colOff>343959</xdr:colOff>
      <xdr:row>77</xdr:row>
      <xdr:rowOff>159810</xdr:rowOff>
    </xdr:from>
    <xdr:to>
      <xdr:col>7</xdr:col>
      <xdr:colOff>942974</xdr:colOff>
      <xdr:row>85</xdr:row>
      <xdr:rowOff>42335</xdr:rowOff>
    </xdr:to>
    <xdr:sp macro="" textlink="">
      <xdr:nvSpPr>
        <xdr:cNvPr id="149" name="Rectangle 148">
          <a:extLst>
            <a:ext uri="{FF2B5EF4-FFF2-40B4-BE49-F238E27FC236}">
              <a16:creationId xmlns:a16="http://schemas.microsoft.com/office/drawing/2014/main" id="{E59FBB5F-8C79-4581-B651-1825DF46C2AD}"/>
            </a:ext>
          </a:extLst>
        </xdr:cNvPr>
        <xdr:cNvSpPr/>
      </xdr:nvSpPr>
      <xdr:spPr>
        <a:xfrm>
          <a:off x="8040159" y="16184035"/>
          <a:ext cx="1773765" cy="1711325"/>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7</xdr:col>
      <xdr:colOff>1065742</xdr:colOff>
      <xdr:row>77</xdr:row>
      <xdr:rowOff>159807</xdr:rowOff>
    </xdr:from>
    <xdr:to>
      <xdr:col>9</xdr:col>
      <xdr:colOff>1276350</xdr:colOff>
      <xdr:row>95</xdr:row>
      <xdr:rowOff>28574</xdr:rowOff>
    </xdr:to>
    <xdr:sp macro="" textlink="">
      <xdr:nvSpPr>
        <xdr:cNvPr id="150" name="Rectangle 149">
          <a:extLst>
            <a:ext uri="{FF2B5EF4-FFF2-40B4-BE49-F238E27FC236}">
              <a16:creationId xmlns:a16="http://schemas.microsoft.com/office/drawing/2014/main" id="{CF5E9FF7-5514-44B1-A2F3-9D1BD25FFE06}"/>
            </a:ext>
          </a:extLst>
        </xdr:cNvPr>
        <xdr:cNvSpPr/>
      </xdr:nvSpPr>
      <xdr:spPr>
        <a:xfrm>
          <a:off x="9933517" y="16184032"/>
          <a:ext cx="2553758" cy="3621617"/>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1080000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6</xdr:col>
      <xdr:colOff>343959</xdr:colOff>
      <xdr:row>85</xdr:row>
      <xdr:rowOff>169333</xdr:rowOff>
    </xdr:from>
    <xdr:to>
      <xdr:col>7</xdr:col>
      <xdr:colOff>942974</xdr:colOff>
      <xdr:row>95</xdr:row>
      <xdr:rowOff>34924</xdr:rowOff>
    </xdr:to>
    <xdr:sp macro="" textlink="">
      <xdr:nvSpPr>
        <xdr:cNvPr id="151" name="Rectangle 150">
          <a:extLst>
            <a:ext uri="{FF2B5EF4-FFF2-40B4-BE49-F238E27FC236}">
              <a16:creationId xmlns:a16="http://schemas.microsoft.com/office/drawing/2014/main" id="{F2D25837-B1D2-4885-BB00-FE39938F0E33}"/>
            </a:ext>
          </a:extLst>
        </xdr:cNvPr>
        <xdr:cNvSpPr/>
      </xdr:nvSpPr>
      <xdr:spPr>
        <a:xfrm>
          <a:off x="8040159" y="18019183"/>
          <a:ext cx="1773765" cy="1786466"/>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2</xdr:col>
      <xdr:colOff>28575</xdr:colOff>
      <xdr:row>97</xdr:row>
      <xdr:rowOff>155574</xdr:rowOff>
    </xdr:from>
    <xdr:to>
      <xdr:col>6</xdr:col>
      <xdr:colOff>211666</xdr:colOff>
      <xdr:row>108</xdr:row>
      <xdr:rowOff>18521</xdr:rowOff>
    </xdr:to>
    <xdr:sp macro="" textlink="">
      <xdr:nvSpPr>
        <xdr:cNvPr id="152" name="Rectangle 151">
          <a:extLst>
            <a:ext uri="{FF2B5EF4-FFF2-40B4-BE49-F238E27FC236}">
              <a16:creationId xmlns:a16="http://schemas.microsoft.com/office/drawing/2014/main" id="{CBFFB220-9A9F-4F1F-B6C3-63765C2F1D4C}"/>
            </a:ext>
          </a:extLst>
        </xdr:cNvPr>
        <xdr:cNvSpPr/>
      </xdr:nvSpPr>
      <xdr:spPr>
        <a:xfrm>
          <a:off x="425450" y="20167599"/>
          <a:ext cx="7482416" cy="1853672"/>
        </a:xfrm>
        <a:prstGeom prst="rect">
          <a:avLst/>
        </a:prstGeom>
        <a:solidFill>
          <a:srgbClr val="ECFBFE"/>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7</xdr:col>
      <xdr:colOff>1015999</xdr:colOff>
      <xdr:row>121</xdr:row>
      <xdr:rowOff>95250</xdr:rowOff>
    </xdr:from>
    <xdr:to>
      <xdr:col>9</xdr:col>
      <xdr:colOff>1368424</xdr:colOff>
      <xdr:row>131</xdr:row>
      <xdr:rowOff>141289</xdr:rowOff>
    </xdr:to>
    <xdr:sp macro="" textlink="">
      <xdr:nvSpPr>
        <xdr:cNvPr id="153" name="Rectangle: Rounded Corners 152">
          <a:extLst>
            <a:ext uri="{FF2B5EF4-FFF2-40B4-BE49-F238E27FC236}">
              <a16:creationId xmlns:a16="http://schemas.microsoft.com/office/drawing/2014/main" id="{6DD55243-24FF-4E48-9262-BB7DAD988A97}"/>
            </a:ext>
          </a:extLst>
        </xdr:cNvPr>
        <xdr:cNvSpPr/>
      </xdr:nvSpPr>
      <xdr:spPr>
        <a:xfrm>
          <a:off x="9886949" y="24812625"/>
          <a:ext cx="2689225" cy="1858964"/>
        </a:xfrm>
        <a:prstGeom prst="round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2903008</xdr:colOff>
      <xdr:row>121</xdr:row>
      <xdr:rowOff>96309</xdr:rowOff>
    </xdr:from>
    <xdr:to>
      <xdr:col>7</xdr:col>
      <xdr:colOff>906991</xdr:colOff>
      <xdr:row>131</xdr:row>
      <xdr:rowOff>142348</xdr:rowOff>
    </xdr:to>
    <xdr:sp macro="" textlink="">
      <xdr:nvSpPr>
        <xdr:cNvPr id="154" name="Rectangle: Rounded Corners 153">
          <a:extLst>
            <a:ext uri="{FF2B5EF4-FFF2-40B4-BE49-F238E27FC236}">
              <a16:creationId xmlns:a16="http://schemas.microsoft.com/office/drawing/2014/main" id="{7EBAFF15-DF73-4D84-A237-C5FE6A708C15}"/>
            </a:ext>
          </a:extLst>
        </xdr:cNvPr>
        <xdr:cNvSpPr/>
      </xdr:nvSpPr>
      <xdr:spPr>
        <a:xfrm>
          <a:off x="3306233" y="24813684"/>
          <a:ext cx="6465358" cy="1858964"/>
        </a:xfrm>
        <a:prstGeom prst="round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1953152</xdr:colOff>
      <xdr:row>69</xdr:row>
      <xdr:rowOff>131236</xdr:rowOff>
    </xdr:from>
    <xdr:to>
      <xdr:col>2</xdr:col>
      <xdr:colOff>3096153</xdr:colOff>
      <xdr:row>71</xdr:row>
      <xdr:rowOff>132030</xdr:rowOff>
    </xdr:to>
    <xdr:sp macro="" textlink="">
      <xdr:nvSpPr>
        <xdr:cNvPr id="155" name="TextBox 154">
          <a:extLst>
            <a:ext uri="{FF2B5EF4-FFF2-40B4-BE49-F238E27FC236}">
              <a16:creationId xmlns:a16="http://schemas.microsoft.com/office/drawing/2014/main" id="{F9ABBE0F-73B9-4301-BB2A-D813E925268B}"/>
            </a:ext>
          </a:extLst>
        </xdr:cNvPr>
        <xdr:cNvSpPr txBox="1"/>
      </xdr:nvSpPr>
      <xdr:spPr>
        <a:xfrm>
          <a:off x="2350027" y="14704486"/>
          <a:ext cx="1143001" cy="362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latin typeface="Book Antiqua" panose="02040602050305030304" pitchFamily="18" charset="0"/>
            </a:rPr>
            <a:t>20,001</a:t>
          </a:r>
        </a:p>
      </xdr:txBody>
    </xdr:sp>
    <xdr:clientData/>
  </xdr:twoCellAnchor>
  <xdr:twoCellAnchor>
    <xdr:from>
      <xdr:col>2</xdr:col>
      <xdr:colOff>2054225</xdr:colOff>
      <xdr:row>71</xdr:row>
      <xdr:rowOff>130709</xdr:rowOff>
    </xdr:from>
    <xdr:to>
      <xdr:col>2</xdr:col>
      <xdr:colOff>3236383</xdr:colOff>
      <xdr:row>73</xdr:row>
      <xdr:rowOff>48158</xdr:rowOff>
    </xdr:to>
    <xdr:sp macro="" textlink="">
      <xdr:nvSpPr>
        <xdr:cNvPr id="156" name="TextBox 155">
          <a:extLst>
            <a:ext uri="{FF2B5EF4-FFF2-40B4-BE49-F238E27FC236}">
              <a16:creationId xmlns:a16="http://schemas.microsoft.com/office/drawing/2014/main" id="{5BA68C19-BE48-4846-80B9-4DF976598C03}"/>
            </a:ext>
          </a:extLst>
        </xdr:cNvPr>
        <xdr:cNvSpPr txBox="1"/>
      </xdr:nvSpPr>
      <xdr:spPr>
        <a:xfrm>
          <a:off x="2454275" y="15065909"/>
          <a:ext cx="1182158"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latin typeface="Book Antiqua" panose="02040602050305030304" pitchFamily="18" charset="0"/>
            </a:rPr>
            <a:t>13% </a:t>
          </a:r>
          <a:r>
            <a:rPr lang="en-AU" sz="900" b="1">
              <a:latin typeface="Book Antiqua" panose="02040602050305030304" pitchFamily="18" charset="0"/>
            </a:rPr>
            <a:t>from 2021</a:t>
          </a:r>
          <a:endParaRPr lang="en-AU" sz="1100" b="1">
            <a:latin typeface="Book Antiqua" panose="02040602050305030304" pitchFamily="18" charset="0"/>
          </a:endParaRPr>
        </a:p>
      </xdr:txBody>
    </xdr:sp>
    <xdr:clientData/>
  </xdr:twoCellAnchor>
  <xdr:twoCellAnchor editAs="oneCell">
    <xdr:from>
      <xdr:col>2</xdr:col>
      <xdr:colOff>1933848</xdr:colOff>
      <xdr:row>71</xdr:row>
      <xdr:rowOff>175689</xdr:rowOff>
    </xdr:from>
    <xdr:to>
      <xdr:col>2</xdr:col>
      <xdr:colOff>2131222</xdr:colOff>
      <xdr:row>73</xdr:row>
      <xdr:rowOff>1136</xdr:rowOff>
    </xdr:to>
    <xdr:pic>
      <xdr:nvPicPr>
        <xdr:cNvPr id="157" name="Graphic 156" descr="Circle with left arrow outline">
          <a:extLst>
            <a:ext uri="{FF2B5EF4-FFF2-40B4-BE49-F238E27FC236}">
              <a16:creationId xmlns:a16="http://schemas.microsoft.com/office/drawing/2014/main" id="{9FEB04D3-2531-409C-B220-05F9AAAFC6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6200000">
          <a:off x="2338887" y="15105900"/>
          <a:ext cx="184222" cy="200549"/>
        </a:xfrm>
        <a:prstGeom prst="rect">
          <a:avLst/>
        </a:prstGeom>
      </xdr:spPr>
    </xdr:pic>
    <xdr:clientData/>
  </xdr:twoCellAnchor>
  <xdr:twoCellAnchor>
    <xdr:from>
      <xdr:col>8</xdr:col>
      <xdr:colOff>1096433</xdr:colOff>
      <xdr:row>79</xdr:row>
      <xdr:rowOff>63500</xdr:rowOff>
    </xdr:from>
    <xdr:to>
      <xdr:col>9</xdr:col>
      <xdr:colOff>1164168</xdr:colOff>
      <xdr:row>94</xdr:row>
      <xdr:rowOff>87841</xdr:rowOff>
    </xdr:to>
    <xdr:graphicFrame macro="">
      <xdr:nvGraphicFramePr>
        <xdr:cNvPr id="158" name="Chart 157">
          <a:extLst>
            <a:ext uri="{FF2B5EF4-FFF2-40B4-BE49-F238E27FC236}">
              <a16:creationId xmlns:a16="http://schemas.microsoft.com/office/drawing/2014/main" id="{DE8C499C-2F88-4AE4-9CBC-0AB245F2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739514</xdr:colOff>
      <xdr:row>80</xdr:row>
      <xdr:rowOff>3171</xdr:rowOff>
    </xdr:from>
    <xdr:to>
      <xdr:col>9</xdr:col>
      <xdr:colOff>930011</xdr:colOff>
      <xdr:row>83</xdr:row>
      <xdr:rowOff>16400</xdr:rowOff>
    </xdr:to>
    <xdr:sp macro="" textlink="">
      <xdr:nvSpPr>
        <xdr:cNvPr id="159" name="TextBox 158">
          <a:extLst>
            <a:ext uri="{FF2B5EF4-FFF2-40B4-BE49-F238E27FC236}">
              <a16:creationId xmlns:a16="http://schemas.microsoft.com/office/drawing/2014/main" id="{AB149C2C-92F5-49A4-8A9D-63523C332C01}"/>
            </a:ext>
          </a:extLst>
        </xdr:cNvPr>
        <xdr:cNvSpPr txBox="1"/>
      </xdr:nvSpPr>
      <xdr:spPr>
        <a:xfrm rot="16200000">
          <a:off x="11764436" y="17130974"/>
          <a:ext cx="556154" cy="190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1,215</a:t>
          </a:r>
        </a:p>
      </xdr:txBody>
    </xdr:sp>
    <xdr:clientData/>
  </xdr:twoCellAnchor>
  <xdr:twoCellAnchor>
    <xdr:from>
      <xdr:col>9</xdr:col>
      <xdr:colOff>604049</xdr:colOff>
      <xdr:row>81</xdr:row>
      <xdr:rowOff>152662</xdr:rowOff>
    </xdr:from>
    <xdr:to>
      <xdr:col>9</xdr:col>
      <xdr:colOff>818360</xdr:colOff>
      <xdr:row>85</xdr:row>
      <xdr:rowOff>52646</xdr:rowOff>
    </xdr:to>
    <xdr:sp macro="" textlink="">
      <xdr:nvSpPr>
        <xdr:cNvPr id="160" name="TextBox 159">
          <a:extLst>
            <a:ext uri="{FF2B5EF4-FFF2-40B4-BE49-F238E27FC236}">
              <a16:creationId xmlns:a16="http://schemas.microsoft.com/office/drawing/2014/main" id="{DB263041-29AF-4924-99DF-23D598B4D843}"/>
            </a:ext>
          </a:extLst>
        </xdr:cNvPr>
        <xdr:cNvSpPr txBox="1"/>
      </xdr:nvSpPr>
      <xdr:spPr>
        <a:xfrm rot="16200000">
          <a:off x="11610187" y="17480224"/>
          <a:ext cx="620709" cy="217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837</a:t>
          </a:r>
        </a:p>
      </xdr:txBody>
    </xdr:sp>
    <xdr:clientData/>
  </xdr:twoCellAnchor>
  <xdr:twoCellAnchor>
    <xdr:from>
      <xdr:col>9</xdr:col>
      <xdr:colOff>117212</xdr:colOff>
      <xdr:row>81</xdr:row>
      <xdr:rowOff>112710</xdr:rowOff>
    </xdr:from>
    <xdr:to>
      <xdr:col>9</xdr:col>
      <xdr:colOff>331523</xdr:colOff>
      <xdr:row>85</xdr:row>
      <xdr:rowOff>33598</xdr:rowOff>
    </xdr:to>
    <xdr:sp macro="" textlink="">
      <xdr:nvSpPr>
        <xdr:cNvPr id="161" name="TextBox 160">
          <a:extLst>
            <a:ext uri="{FF2B5EF4-FFF2-40B4-BE49-F238E27FC236}">
              <a16:creationId xmlns:a16="http://schemas.microsoft.com/office/drawing/2014/main" id="{15AE7EC8-EAAF-4791-B744-6AF146782B8E}"/>
            </a:ext>
          </a:extLst>
        </xdr:cNvPr>
        <xdr:cNvSpPr txBox="1"/>
      </xdr:nvSpPr>
      <xdr:spPr>
        <a:xfrm rot="16200000">
          <a:off x="11116073" y="17450724"/>
          <a:ext cx="641613" cy="217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828</a:t>
          </a:r>
        </a:p>
      </xdr:txBody>
    </xdr:sp>
    <xdr:clientData/>
  </xdr:twoCellAnchor>
  <xdr:twoCellAnchor>
    <xdr:from>
      <xdr:col>9</xdr:col>
      <xdr:colOff>275432</xdr:colOff>
      <xdr:row>79</xdr:row>
      <xdr:rowOff>142079</xdr:rowOff>
    </xdr:from>
    <xdr:to>
      <xdr:col>9</xdr:col>
      <xdr:colOff>483393</xdr:colOff>
      <xdr:row>81</xdr:row>
      <xdr:rowOff>123292</xdr:rowOff>
    </xdr:to>
    <xdr:sp macro="" textlink="">
      <xdr:nvSpPr>
        <xdr:cNvPr id="162" name="TextBox 161">
          <a:extLst>
            <a:ext uri="{FF2B5EF4-FFF2-40B4-BE49-F238E27FC236}">
              <a16:creationId xmlns:a16="http://schemas.microsoft.com/office/drawing/2014/main" id="{574FB771-7972-4B1D-92C3-8BFC2579ABE2}"/>
            </a:ext>
          </a:extLst>
        </xdr:cNvPr>
        <xdr:cNvSpPr txBox="1"/>
      </xdr:nvSpPr>
      <xdr:spPr>
        <a:xfrm rot="16200000">
          <a:off x="11305515" y="16787413"/>
          <a:ext cx="605630" cy="207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1,533</a:t>
          </a:r>
        </a:p>
      </xdr:txBody>
    </xdr:sp>
    <xdr:clientData/>
  </xdr:twoCellAnchor>
  <xdr:twoCellAnchor>
    <xdr:from>
      <xdr:col>6</xdr:col>
      <xdr:colOff>392641</xdr:colOff>
      <xdr:row>97</xdr:row>
      <xdr:rowOff>169332</xdr:rowOff>
    </xdr:from>
    <xdr:to>
      <xdr:col>8</xdr:col>
      <xdr:colOff>154781</xdr:colOff>
      <xdr:row>108</xdr:row>
      <xdr:rowOff>29104</xdr:rowOff>
    </xdr:to>
    <xdr:sp macro="" textlink="">
      <xdr:nvSpPr>
        <xdr:cNvPr id="163" name="Rectangle: Rounded Corners 162">
          <a:extLst>
            <a:ext uri="{FF2B5EF4-FFF2-40B4-BE49-F238E27FC236}">
              <a16:creationId xmlns:a16="http://schemas.microsoft.com/office/drawing/2014/main" id="{1A515476-2D90-41F9-9655-826F30DCCC56}"/>
            </a:ext>
          </a:extLst>
        </xdr:cNvPr>
        <xdr:cNvSpPr/>
      </xdr:nvSpPr>
      <xdr:spPr>
        <a:xfrm>
          <a:off x="8085666" y="20181357"/>
          <a:ext cx="2108465" cy="1847322"/>
        </a:xfrm>
        <a:prstGeom prst="round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2962271</xdr:colOff>
      <xdr:row>99</xdr:row>
      <xdr:rowOff>67733</xdr:rowOff>
    </xdr:from>
    <xdr:to>
      <xdr:col>6</xdr:col>
      <xdr:colOff>61381</xdr:colOff>
      <xdr:row>107</xdr:row>
      <xdr:rowOff>141817</xdr:rowOff>
    </xdr:to>
    <xdr:graphicFrame macro="">
      <xdr:nvGraphicFramePr>
        <xdr:cNvPr id="164" name="Chart 163">
          <a:extLst>
            <a:ext uri="{FF2B5EF4-FFF2-40B4-BE49-F238E27FC236}">
              <a16:creationId xmlns:a16="http://schemas.microsoft.com/office/drawing/2014/main" id="{D1447EFE-25D2-4320-89CF-44D70BA05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934507</xdr:colOff>
      <xdr:row>123</xdr:row>
      <xdr:rowOff>95250</xdr:rowOff>
    </xdr:from>
    <xdr:to>
      <xdr:col>7</xdr:col>
      <xdr:colOff>618067</xdr:colOff>
      <xdr:row>131</xdr:row>
      <xdr:rowOff>49742</xdr:rowOff>
    </xdr:to>
    <xdr:graphicFrame macro="">
      <xdr:nvGraphicFramePr>
        <xdr:cNvPr id="168" name="Chart 167">
          <a:extLst>
            <a:ext uri="{FF2B5EF4-FFF2-40B4-BE49-F238E27FC236}">
              <a16:creationId xmlns:a16="http://schemas.microsoft.com/office/drawing/2014/main" id="{4EF523D0-FD5D-4D39-B0C9-62B74D0B7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98425</xdr:colOff>
      <xdr:row>121</xdr:row>
      <xdr:rowOff>109009</xdr:rowOff>
    </xdr:from>
    <xdr:to>
      <xdr:col>2</xdr:col>
      <xdr:colOff>2794000</xdr:colOff>
      <xdr:row>131</xdr:row>
      <xdr:rowOff>151873</xdr:rowOff>
    </xdr:to>
    <xdr:sp macro="" textlink="">
      <xdr:nvSpPr>
        <xdr:cNvPr id="172" name="Rectangle: Rounded Corners 171">
          <a:extLst>
            <a:ext uri="{FF2B5EF4-FFF2-40B4-BE49-F238E27FC236}">
              <a16:creationId xmlns:a16="http://schemas.microsoft.com/office/drawing/2014/main" id="{EF1F5B83-E623-4756-AEEA-6F92BF8D7409}"/>
            </a:ext>
          </a:extLst>
        </xdr:cNvPr>
        <xdr:cNvSpPr/>
      </xdr:nvSpPr>
      <xdr:spPr>
        <a:xfrm>
          <a:off x="501650" y="24823209"/>
          <a:ext cx="2689225" cy="1855789"/>
        </a:xfrm>
        <a:prstGeom prst="round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5400000" scaled="1"/>
          <a:tileRect/>
        </a:gradFill>
        <a:ln>
          <a:noFill/>
        </a:ln>
        <a:effectLst/>
        <a:scene3d>
          <a:camera prst="orthographicFront">
            <a:rot lat="0" lon="0" rev="0"/>
          </a:camera>
          <a:lightRig rig="contrasting" dir="t">
            <a:rot lat="0" lon="0" rev="7800000"/>
          </a:lightRig>
        </a:scene3d>
        <a:sp3d>
          <a:bevelT w="139700" h="139700"/>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454025</xdr:colOff>
      <xdr:row>9</xdr:row>
      <xdr:rowOff>7407</xdr:rowOff>
    </xdr:from>
    <xdr:to>
      <xdr:col>2</xdr:col>
      <xdr:colOff>3235325</xdr:colOff>
      <xdr:row>10</xdr:row>
      <xdr:rowOff>120650</xdr:rowOff>
    </xdr:to>
    <xdr:sp macro="" textlink="">
      <xdr:nvSpPr>
        <xdr:cNvPr id="173" name="TextBox 172">
          <a:extLst>
            <a:ext uri="{FF2B5EF4-FFF2-40B4-BE49-F238E27FC236}">
              <a16:creationId xmlns:a16="http://schemas.microsoft.com/office/drawing/2014/main" id="{08F05A2B-FA8F-4633-A162-54D262E98E16}"/>
            </a:ext>
          </a:extLst>
        </xdr:cNvPr>
        <xdr:cNvSpPr txBox="1"/>
      </xdr:nvSpPr>
      <xdr:spPr>
        <a:xfrm>
          <a:off x="854075" y="3058582"/>
          <a:ext cx="2781300" cy="294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ysClr val="windowText" lastClr="000000"/>
              </a:solidFill>
              <a:latin typeface="Book Antiqua" panose="02040602050305030304" pitchFamily="18" charset="0"/>
            </a:rPr>
            <a:t>Dividend Payout </a:t>
          </a:r>
          <a:r>
            <a:rPr lang="en-AU" sz="1600" b="0">
              <a:solidFill>
                <a:sysClr val="windowText" lastClr="000000"/>
              </a:solidFill>
              <a:latin typeface="Book Antiqua" panose="02040602050305030304" pitchFamily="18" charset="0"/>
            </a:rPr>
            <a:t>(A$M)</a:t>
          </a:r>
        </a:p>
      </xdr:txBody>
    </xdr:sp>
    <xdr:clientData/>
  </xdr:twoCellAnchor>
  <xdr:twoCellAnchor>
    <xdr:from>
      <xdr:col>6</xdr:col>
      <xdr:colOff>818091</xdr:colOff>
      <xdr:row>7</xdr:row>
      <xdr:rowOff>45507</xdr:rowOff>
    </xdr:from>
    <xdr:to>
      <xdr:col>9</xdr:col>
      <xdr:colOff>883710</xdr:colOff>
      <xdr:row>10</xdr:row>
      <xdr:rowOff>27516</xdr:rowOff>
    </xdr:to>
    <xdr:sp macro="" textlink="">
      <xdr:nvSpPr>
        <xdr:cNvPr id="174" name="TextBox 173">
          <a:extLst>
            <a:ext uri="{FF2B5EF4-FFF2-40B4-BE49-F238E27FC236}">
              <a16:creationId xmlns:a16="http://schemas.microsoft.com/office/drawing/2014/main" id="{7EF95DDF-0E7D-4FC9-AA22-7418540F97D2}"/>
            </a:ext>
          </a:extLst>
        </xdr:cNvPr>
        <xdr:cNvSpPr txBox="1"/>
      </xdr:nvSpPr>
      <xdr:spPr>
        <a:xfrm>
          <a:off x="8514291" y="2734732"/>
          <a:ext cx="3583519" cy="52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Return on average shareholders’ equity</a:t>
          </a:r>
        </a:p>
        <a:p>
          <a:pPr algn="ctr"/>
          <a:r>
            <a:rPr lang="en-AU" sz="1100" b="1">
              <a:solidFill>
                <a:sysClr val="windowText" lastClr="000000"/>
              </a:solidFill>
              <a:latin typeface="Book Antiqua" panose="02040602050305030304" pitchFamily="18" charset="0"/>
            </a:rPr>
            <a:t>- adjusted cash basis</a:t>
          </a:r>
          <a:endParaRPr lang="en-AU" sz="1100" b="0">
            <a:solidFill>
              <a:sysClr val="windowText" lastClr="000000"/>
            </a:solidFill>
            <a:latin typeface="Book Antiqua" panose="02040602050305030304" pitchFamily="18" charset="0"/>
          </a:endParaRPr>
        </a:p>
      </xdr:txBody>
    </xdr:sp>
    <xdr:clientData/>
  </xdr:twoCellAnchor>
  <xdr:twoCellAnchor>
    <xdr:from>
      <xdr:col>6</xdr:col>
      <xdr:colOff>693964</xdr:colOff>
      <xdr:row>13</xdr:row>
      <xdr:rowOff>136298</xdr:rowOff>
    </xdr:from>
    <xdr:to>
      <xdr:col>8</xdr:col>
      <xdr:colOff>462643</xdr:colOff>
      <xdr:row>16</xdr:row>
      <xdr:rowOff>172016</xdr:rowOff>
    </xdr:to>
    <xdr:sp macro="" textlink="">
      <xdr:nvSpPr>
        <xdr:cNvPr id="175" name="TextBox 174">
          <a:extLst>
            <a:ext uri="{FF2B5EF4-FFF2-40B4-BE49-F238E27FC236}">
              <a16:creationId xmlns:a16="http://schemas.microsoft.com/office/drawing/2014/main" id="{E4AF7ED9-A9A6-4562-8459-BDF498C82363}"/>
            </a:ext>
          </a:extLst>
        </xdr:cNvPr>
        <xdr:cNvSpPr txBox="1"/>
      </xdr:nvSpPr>
      <xdr:spPr>
        <a:xfrm>
          <a:off x="8393339" y="3908198"/>
          <a:ext cx="2111829" cy="57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b="1">
              <a:solidFill>
                <a:sysClr val="windowText" lastClr="000000"/>
              </a:solidFill>
              <a:latin typeface="Book Antiqua" panose="02040602050305030304" pitchFamily="18" charset="0"/>
            </a:rPr>
            <a:t>Basic earnings per share</a:t>
          </a:r>
        </a:p>
        <a:p>
          <a:pPr algn="ctr"/>
          <a:r>
            <a:rPr lang="en-AU" sz="1000" b="1">
              <a:solidFill>
                <a:sysClr val="windowText" lastClr="000000"/>
              </a:solidFill>
              <a:latin typeface="Book Antiqua" panose="02040602050305030304" pitchFamily="18" charset="0"/>
            </a:rPr>
            <a:t>- adjusted cash basis </a:t>
          </a:r>
          <a:r>
            <a:rPr lang="en-AU" sz="1000" b="0">
              <a:solidFill>
                <a:sysClr val="windowText" lastClr="000000"/>
              </a:solidFill>
              <a:latin typeface="Book Antiqua" panose="02040602050305030304" pitchFamily="18" charset="0"/>
            </a:rPr>
            <a:t>(US</a:t>
          </a:r>
          <a:r>
            <a:rPr lang="en-AU" sz="1000" b="0" baseline="0">
              <a:solidFill>
                <a:sysClr val="windowText" lastClr="000000"/>
              </a:solidFill>
              <a:latin typeface="Abadi" panose="020B0604020104020204" pitchFamily="34" charset="0"/>
            </a:rPr>
            <a:t>¢</a:t>
          </a:r>
          <a:r>
            <a:rPr lang="en-AU" sz="1000" b="0" baseline="0">
              <a:solidFill>
                <a:sysClr val="windowText" lastClr="000000"/>
              </a:solidFill>
              <a:latin typeface="Book Antiqua" panose="02040602050305030304" pitchFamily="18" charset="0"/>
            </a:rPr>
            <a:t>)</a:t>
          </a:r>
          <a:endParaRPr lang="en-AU" sz="1000" b="0">
            <a:solidFill>
              <a:sysClr val="windowText" lastClr="000000"/>
            </a:solidFill>
            <a:latin typeface="Book Antiqua" panose="02040602050305030304" pitchFamily="18" charset="0"/>
          </a:endParaRPr>
        </a:p>
      </xdr:txBody>
    </xdr:sp>
    <xdr:clientData/>
  </xdr:twoCellAnchor>
  <xdr:twoCellAnchor>
    <xdr:from>
      <xdr:col>8</xdr:col>
      <xdr:colOff>669168</xdr:colOff>
      <xdr:row>13</xdr:row>
      <xdr:rowOff>133350</xdr:rowOff>
    </xdr:from>
    <xdr:to>
      <xdr:col>9</xdr:col>
      <xdr:colOff>989846</xdr:colOff>
      <xdr:row>16</xdr:row>
      <xdr:rowOff>21167</xdr:rowOff>
    </xdr:to>
    <xdr:sp macro="" textlink="">
      <xdr:nvSpPr>
        <xdr:cNvPr id="176" name="TextBox 175">
          <a:extLst>
            <a:ext uri="{FF2B5EF4-FFF2-40B4-BE49-F238E27FC236}">
              <a16:creationId xmlns:a16="http://schemas.microsoft.com/office/drawing/2014/main" id="{54F1815F-1E03-481C-97F7-BDABB1DE5EC4}"/>
            </a:ext>
          </a:extLst>
        </xdr:cNvPr>
        <xdr:cNvSpPr txBox="1"/>
      </xdr:nvSpPr>
      <xdr:spPr>
        <a:xfrm>
          <a:off x="10708518" y="3905250"/>
          <a:ext cx="1492253" cy="430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50" b="1">
              <a:solidFill>
                <a:sysClr val="windowText" lastClr="000000"/>
              </a:solidFill>
              <a:latin typeface="Book Antiqua" panose="02040602050305030304" pitchFamily="18" charset="0"/>
            </a:rPr>
            <a:t>Dividend per share </a:t>
          </a:r>
          <a:r>
            <a:rPr lang="en-AU" sz="1050" b="0">
              <a:solidFill>
                <a:sysClr val="windowText" lastClr="000000"/>
              </a:solidFill>
              <a:latin typeface="Book Antiqua" panose="02040602050305030304" pitchFamily="18" charset="0"/>
            </a:rPr>
            <a:t>(A</a:t>
          </a:r>
          <a:r>
            <a:rPr lang="en-AU" sz="1100" b="0" baseline="0">
              <a:solidFill>
                <a:schemeClr val="dk1"/>
              </a:solidFill>
              <a:effectLst/>
              <a:latin typeface="+mn-lt"/>
              <a:ea typeface="+mn-ea"/>
              <a:cs typeface="+mn-cs"/>
            </a:rPr>
            <a:t>¢</a:t>
          </a:r>
          <a:r>
            <a:rPr lang="en-AU" sz="1050" b="0">
              <a:solidFill>
                <a:sysClr val="windowText" lastClr="000000"/>
              </a:solidFill>
              <a:latin typeface="Book Antiqua" panose="02040602050305030304" pitchFamily="18" charset="0"/>
            </a:rPr>
            <a:t>)</a:t>
          </a:r>
        </a:p>
      </xdr:txBody>
    </xdr:sp>
    <xdr:clientData/>
  </xdr:twoCellAnchor>
  <xdr:twoCellAnchor>
    <xdr:from>
      <xdr:col>7</xdr:col>
      <xdr:colOff>71438</xdr:colOff>
      <xdr:row>30</xdr:row>
      <xdr:rowOff>93398</xdr:rowOff>
    </xdr:from>
    <xdr:to>
      <xdr:col>9</xdr:col>
      <xdr:colOff>674949</xdr:colOff>
      <xdr:row>40</xdr:row>
      <xdr:rowOff>131763</xdr:rowOff>
    </xdr:to>
    <xdr:sp macro="" textlink="">
      <xdr:nvSpPr>
        <xdr:cNvPr id="177" name="Rectangle 176">
          <a:extLst>
            <a:ext uri="{FF2B5EF4-FFF2-40B4-BE49-F238E27FC236}">
              <a16:creationId xmlns:a16="http://schemas.microsoft.com/office/drawing/2014/main" id="{F2CE6AFC-7586-48F0-8744-B10CE756D2D7}"/>
            </a:ext>
          </a:extLst>
        </xdr:cNvPr>
        <xdr:cNvSpPr/>
      </xdr:nvSpPr>
      <xdr:spPr>
        <a:xfrm>
          <a:off x="8936038" y="7322873"/>
          <a:ext cx="2953011" cy="1848115"/>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279404</xdr:colOff>
      <xdr:row>65</xdr:row>
      <xdr:rowOff>106891</xdr:rowOff>
    </xdr:from>
    <xdr:to>
      <xdr:col>9</xdr:col>
      <xdr:colOff>1274232</xdr:colOff>
      <xdr:row>77</xdr:row>
      <xdr:rowOff>22224</xdr:rowOff>
    </xdr:to>
    <xdr:sp macro="" textlink="">
      <xdr:nvSpPr>
        <xdr:cNvPr id="178" name="Rectangle 177">
          <a:extLst>
            <a:ext uri="{FF2B5EF4-FFF2-40B4-BE49-F238E27FC236}">
              <a16:creationId xmlns:a16="http://schemas.microsoft.com/office/drawing/2014/main" id="{6031F3B4-9885-48ED-A008-F45E8C653746}"/>
            </a:ext>
          </a:extLst>
        </xdr:cNvPr>
        <xdr:cNvSpPr/>
      </xdr:nvSpPr>
      <xdr:spPr>
        <a:xfrm>
          <a:off x="10315579" y="13953066"/>
          <a:ext cx="2169578" cy="2090208"/>
        </a:xfrm>
        <a:prstGeom prst="rect">
          <a:avLst/>
        </a:prstGeom>
        <a:gradFill flip="none" rotWithShape="1">
          <a:gsLst>
            <a:gs pos="0">
              <a:srgbClr val="66CCFF">
                <a:tint val="66000"/>
                <a:satMod val="160000"/>
              </a:srgbClr>
            </a:gs>
            <a:gs pos="50000">
              <a:srgbClr val="66CCFF">
                <a:tint val="44500"/>
                <a:satMod val="160000"/>
              </a:srgbClr>
            </a:gs>
            <a:gs pos="100000">
              <a:srgbClr val="66CCFF">
                <a:tint val="23500"/>
                <a:satMod val="160000"/>
              </a:srgbClr>
            </a:gs>
          </a:gsLst>
          <a:lin ang="1080000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285750</xdr:colOff>
      <xdr:row>97</xdr:row>
      <xdr:rowOff>169332</xdr:rowOff>
    </xdr:from>
    <xdr:to>
      <xdr:col>9</xdr:col>
      <xdr:colOff>1230841</xdr:colOff>
      <xdr:row>108</xdr:row>
      <xdr:rowOff>25929</xdr:rowOff>
    </xdr:to>
    <xdr:sp macro="" textlink="">
      <xdr:nvSpPr>
        <xdr:cNvPr id="179" name="Rectangle: Rounded Corners 178">
          <a:extLst>
            <a:ext uri="{FF2B5EF4-FFF2-40B4-BE49-F238E27FC236}">
              <a16:creationId xmlns:a16="http://schemas.microsoft.com/office/drawing/2014/main" id="{3C58A615-8038-4DB7-ABBF-1AF09BF58A74}"/>
            </a:ext>
          </a:extLst>
        </xdr:cNvPr>
        <xdr:cNvSpPr/>
      </xdr:nvSpPr>
      <xdr:spPr>
        <a:xfrm>
          <a:off x="10325100" y="20181357"/>
          <a:ext cx="2113491" cy="1850497"/>
        </a:xfrm>
        <a:prstGeom prst="roundRect">
          <a:avLst/>
        </a:prstGeom>
        <a:gradFill flip="none" rotWithShape="1">
          <a:gsLst>
            <a:gs pos="0">
              <a:srgbClr val="53D2FF">
                <a:tint val="66000"/>
                <a:satMod val="160000"/>
              </a:srgbClr>
            </a:gs>
            <a:gs pos="50000">
              <a:srgbClr val="53D2FF">
                <a:tint val="44500"/>
                <a:satMod val="160000"/>
              </a:srgbClr>
            </a:gs>
            <a:gs pos="100000">
              <a:srgbClr val="53D2FF">
                <a:tint val="23500"/>
                <a:satMod val="160000"/>
              </a:srgbClr>
            </a:gs>
          </a:gsLst>
          <a:lin ang="10800000" scaled="1"/>
          <a:tileRect/>
        </a:gradFill>
        <a:ln>
          <a:noFill/>
        </a:ln>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692151</xdr:colOff>
      <xdr:row>28</xdr:row>
      <xdr:rowOff>102393</xdr:rowOff>
    </xdr:from>
    <xdr:to>
      <xdr:col>6</xdr:col>
      <xdr:colOff>330200</xdr:colOff>
      <xdr:row>30</xdr:row>
      <xdr:rowOff>30692</xdr:rowOff>
    </xdr:to>
    <xdr:sp macro="" textlink="">
      <xdr:nvSpPr>
        <xdr:cNvPr id="180" name="TextBox 179">
          <a:extLst>
            <a:ext uri="{FF2B5EF4-FFF2-40B4-BE49-F238E27FC236}">
              <a16:creationId xmlns:a16="http://schemas.microsoft.com/office/drawing/2014/main" id="{EDAB3C9B-0013-4F76-9A6A-CD0A330E821B}"/>
            </a:ext>
          </a:extLst>
        </xdr:cNvPr>
        <xdr:cNvSpPr txBox="1"/>
      </xdr:nvSpPr>
      <xdr:spPr>
        <a:xfrm>
          <a:off x="1095376" y="6973093"/>
          <a:ext cx="6934199" cy="28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ysClr val="windowText" lastClr="000000"/>
              </a:solidFill>
              <a:latin typeface="Book Antiqua" panose="02040602050305030304" pitchFamily="18" charset="0"/>
            </a:rPr>
            <a:t>Foster an orderly and inclusive transition to a net-zero economy</a:t>
          </a:r>
          <a:endParaRPr lang="en-AU" sz="1600" b="0">
            <a:solidFill>
              <a:sysClr val="windowText" lastClr="000000"/>
            </a:solidFill>
            <a:latin typeface="Book Antiqua" panose="02040602050305030304" pitchFamily="18" charset="0"/>
          </a:endParaRPr>
        </a:p>
      </xdr:txBody>
    </xdr:sp>
    <xdr:clientData/>
  </xdr:twoCellAnchor>
  <xdr:twoCellAnchor>
    <xdr:from>
      <xdr:col>2</xdr:col>
      <xdr:colOff>709612</xdr:colOff>
      <xdr:row>42</xdr:row>
      <xdr:rowOff>105832</xdr:rowOff>
    </xdr:from>
    <xdr:to>
      <xdr:col>4</xdr:col>
      <xdr:colOff>1035843</xdr:colOff>
      <xdr:row>45</xdr:row>
      <xdr:rowOff>26191</xdr:rowOff>
    </xdr:to>
    <xdr:sp macro="" textlink="">
      <xdr:nvSpPr>
        <xdr:cNvPr id="181" name="TextBox 180">
          <a:extLst>
            <a:ext uri="{FF2B5EF4-FFF2-40B4-BE49-F238E27FC236}">
              <a16:creationId xmlns:a16="http://schemas.microsoft.com/office/drawing/2014/main" id="{B7F71FE8-61D0-4E61-96E3-0C7613B70A91}"/>
            </a:ext>
          </a:extLst>
        </xdr:cNvPr>
        <xdr:cNvSpPr txBox="1"/>
      </xdr:nvSpPr>
      <xdr:spPr>
        <a:xfrm>
          <a:off x="1102518" y="9416520"/>
          <a:ext cx="5279231" cy="456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ysClr val="windowText" lastClr="000000"/>
              </a:solidFill>
              <a:latin typeface="Book Antiqua" panose="02040602050305030304" pitchFamily="18" charset="0"/>
            </a:rPr>
            <a:t>Enable a sustainable and resilient workforce</a:t>
          </a:r>
          <a:endParaRPr lang="en-AU" sz="1600" b="0">
            <a:solidFill>
              <a:sysClr val="windowText" lastClr="000000"/>
            </a:solidFill>
            <a:latin typeface="Book Antiqua" panose="02040602050305030304" pitchFamily="18" charset="0"/>
          </a:endParaRPr>
        </a:p>
      </xdr:txBody>
    </xdr:sp>
    <xdr:clientData/>
  </xdr:twoCellAnchor>
  <xdr:twoCellAnchor>
    <xdr:from>
      <xdr:col>6</xdr:col>
      <xdr:colOff>417777</xdr:colOff>
      <xdr:row>66</xdr:row>
      <xdr:rowOff>100275</xdr:rowOff>
    </xdr:from>
    <xdr:to>
      <xdr:col>8</xdr:col>
      <xdr:colOff>171184</xdr:colOff>
      <xdr:row>69</xdr:row>
      <xdr:rowOff>75934</xdr:rowOff>
    </xdr:to>
    <xdr:sp macro="" textlink="">
      <xdr:nvSpPr>
        <xdr:cNvPr id="182" name="TextBox 181">
          <a:extLst>
            <a:ext uri="{FF2B5EF4-FFF2-40B4-BE49-F238E27FC236}">
              <a16:creationId xmlns:a16="http://schemas.microsoft.com/office/drawing/2014/main" id="{31301225-C0A7-4AD8-9CCC-636D9205A78C}"/>
            </a:ext>
          </a:extLst>
        </xdr:cNvPr>
        <xdr:cNvSpPr txBox="1"/>
      </xdr:nvSpPr>
      <xdr:spPr>
        <a:xfrm>
          <a:off x="8113977" y="14133775"/>
          <a:ext cx="2096557" cy="515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Net earned</a:t>
          </a:r>
          <a:r>
            <a:rPr lang="en-AU" sz="1200" b="1" baseline="0">
              <a:solidFill>
                <a:sysClr val="windowText" lastClr="000000"/>
              </a:solidFill>
              <a:latin typeface="Book Antiqua" panose="02040602050305030304" pitchFamily="18" charset="0"/>
            </a:rPr>
            <a:t> premium </a:t>
          </a:r>
          <a:r>
            <a:rPr lang="en-AU" sz="1200" b="0" baseline="0">
              <a:solidFill>
                <a:sysClr val="windowText" lastClr="000000"/>
              </a:solidFill>
              <a:latin typeface="Book Antiqua" panose="02040602050305030304" pitchFamily="18" charset="0"/>
            </a:rPr>
            <a:t>(US$M)</a:t>
          </a:r>
          <a:endParaRPr lang="en-AU" sz="1200" b="0">
            <a:solidFill>
              <a:sysClr val="windowText" lastClr="000000"/>
            </a:solidFill>
            <a:latin typeface="Book Antiqua" panose="02040602050305030304" pitchFamily="18" charset="0"/>
          </a:endParaRPr>
        </a:p>
      </xdr:txBody>
    </xdr:sp>
    <xdr:clientData/>
  </xdr:twoCellAnchor>
  <xdr:twoCellAnchor>
    <xdr:from>
      <xdr:col>8</xdr:col>
      <xdr:colOff>284958</xdr:colOff>
      <xdr:row>66</xdr:row>
      <xdr:rowOff>99747</xdr:rowOff>
    </xdr:from>
    <xdr:to>
      <xdr:col>9</xdr:col>
      <xdr:colOff>1219465</xdr:colOff>
      <xdr:row>69</xdr:row>
      <xdr:rowOff>110331</xdr:rowOff>
    </xdr:to>
    <xdr:sp macro="" textlink="">
      <xdr:nvSpPr>
        <xdr:cNvPr id="183" name="TextBox 182">
          <a:extLst>
            <a:ext uri="{FF2B5EF4-FFF2-40B4-BE49-F238E27FC236}">
              <a16:creationId xmlns:a16="http://schemas.microsoft.com/office/drawing/2014/main" id="{6C5084E4-6784-45B5-BF1D-5C3B4E3D94CF}"/>
            </a:ext>
          </a:extLst>
        </xdr:cNvPr>
        <xdr:cNvSpPr txBox="1"/>
      </xdr:nvSpPr>
      <xdr:spPr>
        <a:xfrm>
          <a:off x="10324308" y="14133247"/>
          <a:ext cx="2106082" cy="547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Net earned</a:t>
          </a:r>
          <a:r>
            <a:rPr lang="en-AU" sz="1200" b="1" baseline="0">
              <a:solidFill>
                <a:sysClr val="windowText" lastClr="000000"/>
              </a:solidFill>
              <a:latin typeface="Book Antiqua" panose="02040602050305030304" pitchFamily="18" charset="0"/>
            </a:rPr>
            <a:t> premium </a:t>
          </a:r>
        </a:p>
        <a:p>
          <a:pPr algn="ctr"/>
          <a:r>
            <a:rPr lang="en-AU" sz="1200" b="1" baseline="0">
              <a:solidFill>
                <a:sysClr val="windowText" lastClr="000000"/>
              </a:solidFill>
              <a:latin typeface="Book Antiqua" panose="02040602050305030304" pitchFamily="18" charset="0"/>
            </a:rPr>
            <a:t>by type</a:t>
          </a:r>
          <a:endParaRPr lang="en-AU" sz="1200" b="1">
            <a:solidFill>
              <a:sysClr val="windowText" lastClr="000000"/>
            </a:solidFill>
            <a:latin typeface="Book Antiqua" panose="02040602050305030304" pitchFamily="18" charset="0"/>
          </a:endParaRPr>
        </a:p>
      </xdr:txBody>
    </xdr:sp>
    <xdr:clientData/>
  </xdr:twoCellAnchor>
  <xdr:twoCellAnchor>
    <xdr:from>
      <xdr:col>6</xdr:col>
      <xdr:colOff>192616</xdr:colOff>
      <xdr:row>78</xdr:row>
      <xdr:rowOff>138641</xdr:rowOff>
    </xdr:from>
    <xdr:to>
      <xdr:col>7</xdr:col>
      <xdr:colOff>1104898</xdr:colOff>
      <xdr:row>79</xdr:row>
      <xdr:rowOff>373592</xdr:rowOff>
    </xdr:to>
    <xdr:sp macro="" textlink="">
      <xdr:nvSpPr>
        <xdr:cNvPr id="184" name="TextBox 183">
          <a:extLst>
            <a:ext uri="{FF2B5EF4-FFF2-40B4-BE49-F238E27FC236}">
              <a16:creationId xmlns:a16="http://schemas.microsoft.com/office/drawing/2014/main" id="{6776F349-144A-4AEE-9578-62F2D9BF6FC9}"/>
            </a:ext>
          </a:extLst>
        </xdr:cNvPr>
        <xdr:cNvSpPr txBox="1"/>
      </xdr:nvSpPr>
      <xdr:spPr>
        <a:xfrm>
          <a:off x="7888816" y="16343841"/>
          <a:ext cx="2083857" cy="523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Combined operating </a:t>
          </a:r>
        </a:p>
        <a:p>
          <a:pPr algn="ctr"/>
          <a:r>
            <a:rPr lang="en-AU" sz="1200" b="1">
              <a:solidFill>
                <a:sysClr val="windowText" lastClr="000000"/>
              </a:solidFill>
              <a:latin typeface="Book Antiqua" panose="02040602050305030304" pitchFamily="18" charset="0"/>
            </a:rPr>
            <a:t>ratio</a:t>
          </a:r>
          <a:endParaRPr lang="en-AU" sz="1200" b="0">
            <a:solidFill>
              <a:sysClr val="windowText" lastClr="000000"/>
            </a:solidFill>
            <a:latin typeface="Book Antiqua" panose="02040602050305030304" pitchFamily="18" charset="0"/>
          </a:endParaRPr>
        </a:p>
      </xdr:txBody>
    </xdr:sp>
    <xdr:clientData/>
  </xdr:twoCellAnchor>
  <xdr:twoCellAnchor>
    <xdr:from>
      <xdr:col>7</xdr:col>
      <xdr:colOff>499796</xdr:colOff>
      <xdr:row>86</xdr:row>
      <xdr:rowOff>150020</xdr:rowOff>
    </xdr:from>
    <xdr:to>
      <xdr:col>9</xdr:col>
      <xdr:colOff>671248</xdr:colOff>
      <xdr:row>89</xdr:row>
      <xdr:rowOff>116154</xdr:rowOff>
    </xdr:to>
    <xdr:sp macro="" textlink="">
      <xdr:nvSpPr>
        <xdr:cNvPr id="185" name="TextBox 184">
          <a:extLst>
            <a:ext uri="{FF2B5EF4-FFF2-40B4-BE49-F238E27FC236}">
              <a16:creationId xmlns:a16="http://schemas.microsoft.com/office/drawing/2014/main" id="{7351CC61-75A7-4061-900D-B83C03BF0CFA}"/>
            </a:ext>
          </a:extLst>
        </xdr:cNvPr>
        <xdr:cNvSpPr txBox="1"/>
      </xdr:nvSpPr>
      <xdr:spPr>
        <a:xfrm>
          <a:off x="9379213" y="18120520"/>
          <a:ext cx="2520952" cy="50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Insurance profit </a:t>
          </a:r>
        </a:p>
        <a:p>
          <a:pPr algn="ctr"/>
          <a:r>
            <a:rPr lang="en-AU" sz="1100" b="0">
              <a:solidFill>
                <a:sysClr val="windowText" lastClr="000000"/>
              </a:solidFill>
              <a:latin typeface="Book Antiqua" panose="02040602050305030304" pitchFamily="18" charset="0"/>
            </a:rPr>
            <a:t>(US$M)</a:t>
          </a:r>
        </a:p>
      </xdr:txBody>
    </xdr:sp>
    <xdr:clientData/>
  </xdr:twoCellAnchor>
  <xdr:twoCellAnchor>
    <xdr:from>
      <xdr:col>7</xdr:col>
      <xdr:colOff>899584</xdr:colOff>
      <xdr:row>78</xdr:row>
      <xdr:rowOff>142875</xdr:rowOff>
    </xdr:from>
    <xdr:to>
      <xdr:col>9</xdr:col>
      <xdr:colOff>370416</xdr:colOff>
      <xdr:row>79</xdr:row>
      <xdr:rowOff>409577</xdr:rowOff>
    </xdr:to>
    <xdr:sp macro="" textlink="">
      <xdr:nvSpPr>
        <xdr:cNvPr id="186" name="TextBox 185">
          <a:extLst>
            <a:ext uri="{FF2B5EF4-FFF2-40B4-BE49-F238E27FC236}">
              <a16:creationId xmlns:a16="http://schemas.microsoft.com/office/drawing/2014/main" id="{BAA26537-43DC-4C60-BEE7-1EA00E480890}"/>
            </a:ext>
          </a:extLst>
        </xdr:cNvPr>
        <xdr:cNvSpPr txBox="1"/>
      </xdr:nvSpPr>
      <xdr:spPr>
        <a:xfrm>
          <a:off x="9779001" y="16293042"/>
          <a:ext cx="1820332" cy="563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Underwriting result </a:t>
          </a:r>
          <a:r>
            <a:rPr lang="en-AU" sz="1100" b="0">
              <a:solidFill>
                <a:sysClr val="windowText" lastClr="000000"/>
              </a:solidFill>
              <a:latin typeface="Book Antiqua" panose="02040602050305030304" pitchFamily="18" charset="0"/>
            </a:rPr>
            <a:t>(US$M)</a:t>
          </a:r>
        </a:p>
      </xdr:txBody>
    </xdr:sp>
    <xdr:clientData/>
  </xdr:twoCellAnchor>
  <xdr:twoCellAnchor>
    <xdr:from>
      <xdr:col>6</xdr:col>
      <xdr:colOff>353484</xdr:colOff>
      <xdr:row>87</xdr:row>
      <xdr:rowOff>267</xdr:rowOff>
    </xdr:from>
    <xdr:to>
      <xdr:col>7</xdr:col>
      <xdr:colOff>941917</xdr:colOff>
      <xdr:row>89</xdr:row>
      <xdr:rowOff>110334</xdr:rowOff>
    </xdr:to>
    <xdr:sp macro="" textlink="">
      <xdr:nvSpPr>
        <xdr:cNvPr id="187" name="TextBox 186">
          <a:extLst>
            <a:ext uri="{FF2B5EF4-FFF2-40B4-BE49-F238E27FC236}">
              <a16:creationId xmlns:a16="http://schemas.microsoft.com/office/drawing/2014/main" id="{6C4D983E-3030-4913-B36D-87D82B42EA94}"/>
            </a:ext>
          </a:extLst>
        </xdr:cNvPr>
        <xdr:cNvSpPr txBox="1"/>
      </xdr:nvSpPr>
      <xdr:spPr>
        <a:xfrm>
          <a:off x="8058151" y="18150684"/>
          <a:ext cx="1763183"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ysClr val="windowText" lastClr="000000"/>
              </a:solidFill>
              <a:latin typeface="Book Antiqua" panose="02040602050305030304" pitchFamily="18" charset="0"/>
            </a:rPr>
            <a:t>Net</a:t>
          </a:r>
          <a:r>
            <a:rPr lang="en-AU" sz="1100" b="1" baseline="0">
              <a:solidFill>
                <a:sysClr val="windowText" lastClr="000000"/>
              </a:solidFill>
              <a:latin typeface="Book Antiqua" panose="02040602050305030304" pitchFamily="18" charset="0"/>
            </a:rPr>
            <a:t> profit after tax </a:t>
          </a:r>
          <a:r>
            <a:rPr lang="en-AU" sz="1100" b="0" baseline="0">
              <a:solidFill>
                <a:sysClr val="windowText" lastClr="000000"/>
              </a:solidFill>
              <a:latin typeface="Book Antiqua" panose="02040602050305030304" pitchFamily="18" charset="0"/>
            </a:rPr>
            <a:t>(US$M)</a:t>
          </a:r>
          <a:endParaRPr lang="en-AU" sz="1100" b="0">
            <a:solidFill>
              <a:sysClr val="windowText" lastClr="000000"/>
            </a:solidFill>
            <a:latin typeface="Book Antiqua" panose="02040602050305030304" pitchFamily="18" charset="0"/>
          </a:endParaRPr>
        </a:p>
      </xdr:txBody>
    </xdr:sp>
    <xdr:clientData/>
  </xdr:twoCellAnchor>
  <xdr:twoCellAnchor>
    <xdr:from>
      <xdr:col>2</xdr:col>
      <xdr:colOff>2423582</xdr:colOff>
      <xdr:row>98</xdr:row>
      <xdr:rowOff>41276</xdr:rowOff>
    </xdr:from>
    <xdr:to>
      <xdr:col>4</xdr:col>
      <xdr:colOff>31749</xdr:colOff>
      <xdr:row>101</xdr:row>
      <xdr:rowOff>4235</xdr:rowOff>
    </xdr:to>
    <xdr:sp macro="" textlink="">
      <xdr:nvSpPr>
        <xdr:cNvPr id="188" name="TextBox 187">
          <a:extLst>
            <a:ext uri="{FF2B5EF4-FFF2-40B4-BE49-F238E27FC236}">
              <a16:creationId xmlns:a16="http://schemas.microsoft.com/office/drawing/2014/main" id="{48489354-AD57-45CA-9817-2EA773BEF941}"/>
            </a:ext>
          </a:extLst>
        </xdr:cNvPr>
        <xdr:cNvSpPr txBox="1"/>
      </xdr:nvSpPr>
      <xdr:spPr>
        <a:xfrm>
          <a:off x="2826807" y="20237451"/>
          <a:ext cx="2554817" cy="505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b="1">
              <a:solidFill>
                <a:sysClr val="windowText" lastClr="000000"/>
              </a:solidFill>
              <a:latin typeface="Book Antiqua" panose="02040602050305030304" pitchFamily="18" charset="0"/>
            </a:rPr>
            <a:t>Ex-cat claims</a:t>
          </a:r>
          <a:r>
            <a:rPr lang="en-AU" sz="1600" b="1" baseline="0">
              <a:solidFill>
                <a:sysClr val="windowText" lastClr="000000"/>
              </a:solidFill>
              <a:latin typeface="Book Antiqua" panose="02040602050305030304" pitchFamily="18" charset="0"/>
            </a:rPr>
            <a:t> ratio (%)</a:t>
          </a:r>
          <a:endParaRPr lang="en-AU" sz="1600" b="0">
            <a:solidFill>
              <a:sysClr val="windowText" lastClr="000000"/>
            </a:solidFill>
            <a:latin typeface="Book Antiqua" panose="02040602050305030304" pitchFamily="18" charset="0"/>
          </a:endParaRPr>
        </a:p>
      </xdr:txBody>
    </xdr:sp>
    <xdr:clientData/>
  </xdr:twoCellAnchor>
  <xdr:twoCellAnchor>
    <xdr:from>
      <xdr:col>3</xdr:col>
      <xdr:colOff>516729</xdr:colOff>
      <xdr:row>122</xdr:row>
      <xdr:rowOff>31219</xdr:rowOff>
    </xdr:from>
    <xdr:to>
      <xdr:col>6</xdr:col>
      <xdr:colOff>1135591</xdr:colOff>
      <xdr:row>124</xdr:row>
      <xdr:rowOff>69319</xdr:rowOff>
    </xdr:to>
    <xdr:sp macro="" textlink="">
      <xdr:nvSpPr>
        <xdr:cNvPr id="189" name="TextBox 188">
          <a:extLst>
            <a:ext uri="{FF2B5EF4-FFF2-40B4-BE49-F238E27FC236}">
              <a16:creationId xmlns:a16="http://schemas.microsoft.com/office/drawing/2014/main" id="{2C6331D4-80EA-49BE-B724-6A09E2317876}"/>
            </a:ext>
          </a:extLst>
        </xdr:cNvPr>
        <xdr:cNvSpPr txBox="1"/>
      </xdr:nvSpPr>
      <xdr:spPr>
        <a:xfrm>
          <a:off x="4697146" y="24838552"/>
          <a:ext cx="4143112" cy="39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ysClr val="windowText" lastClr="000000"/>
              </a:solidFill>
              <a:latin typeface="Book Antiqua" panose="02040602050305030304" pitchFamily="18" charset="0"/>
            </a:rPr>
            <a:t>Average renewal premium rate increase (%)</a:t>
          </a:r>
          <a:endParaRPr lang="en-AU" sz="1400" b="0">
            <a:solidFill>
              <a:sysClr val="windowText" lastClr="000000"/>
            </a:solidFill>
            <a:latin typeface="Book Antiqua" panose="02040602050305030304" pitchFamily="18" charset="0"/>
          </a:endParaRPr>
        </a:p>
      </xdr:txBody>
    </xdr:sp>
    <xdr:clientData/>
  </xdr:twoCellAnchor>
  <xdr:twoCellAnchor>
    <xdr:from>
      <xdr:col>6</xdr:col>
      <xdr:colOff>493184</xdr:colOff>
      <xdr:row>99</xdr:row>
      <xdr:rowOff>1</xdr:rowOff>
    </xdr:from>
    <xdr:to>
      <xdr:col>8</xdr:col>
      <xdr:colOff>221191</xdr:colOff>
      <xdr:row>101</xdr:row>
      <xdr:rowOff>161927</xdr:rowOff>
    </xdr:to>
    <xdr:sp macro="" textlink="">
      <xdr:nvSpPr>
        <xdr:cNvPr id="190" name="TextBox 189">
          <a:extLst>
            <a:ext uri="{FF2B5EF4-FFF2-40B4-BE49-F238E27FC236}">
              <a16:creationId xmlns:a16="http://schemas.microsoft.com/office/drawing/2014/main" id="{0DA87BF4-45A4-435C-963A-7811B11BA7EF}"/>
            </a:ext>
          </a:extLst>
        </xdr:cNvPr>
        <xdr:cNvSpPr txBox="1"/>
      </xdr:nvSpPr>
      <xdr:spPr>
        <a:xfrm>
          <a:off x="8189384" y="20373976"/>
          <a:ext cx="2067982" cy="520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Catastrophe claims </a:t>
          </a:r>
          <a:r>
            <a:rPr lang="en-AU" sz="1200" b="0">
              <a:solidFill>
                <a:sysClr val="windowText" lastClr="000000"/>
              </a:solidFill>
              <a:latin typeface="Book Antiqua" panose="02040602050305030304" pitchFamily="18" charset="0"/>
            </a:rPr>
            <a:t>(US$M)</a:t>
          </a:r>
        </a:p>
      </xdr:txBody>
    </xdr:sp>
    <xdr:clientData/>
  </xdr:twoCellAnchor>
  <xdr:twoCellAnchor>
    <xdr:from>
      <xdr:col>8</xdr:col>
      <xdr:colOff>324910</xdr:colOff>
      <xdr:row>98</xdr:row>
      <xdr:rowOff>172509</xdr:rowOff>
    </xdr:from>
    <xdr:to>
      <xdr:col>9</xdr:col>
      <xdr:colOff>1230842</xdr:colOff>
      <xdr:row>101</xdr:row>
      <xdr:rowOff>154518</xdr:rowOff>
    </xdr:to>
    <xdr:sp macro="" textlink="">
      <xdr:nvSpPr>
        <xdr:cNvPr id="191" name="TextBox 190">
          <a:extLst>
            <a:ext uri="{FF2B5EF4-FFF2-40B4-BE49-F238E27FC236}">
              <a16:creationId xmlns:a16="http://schemas.microsoft.com/office/drawing/2014/main" id="{F9CB2D24-CC8E-414E-991C-D4FE326831ED}"/>
            </a:ext>
          </a:extLst>
        </xdr:cNvPr>
        <xdr:cNvSpPr txBox="1"/>
      </xdr:nvSpPr>
      <xdr:spPr>
        <a:xfrm>
          <a:off x="10364260" y="20365509"/>
          <a:ext cx="2074332" cy="52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ysClr val="windowText" lastClr="000000"/>
              </a:solidFill>
              <a:latin typeface="Book Antiqua" panose="02040602050305030304" pitchFamily="18" charset="0"/>
            </a:rPr>
            <a:t>Catastrophe claims</a:t>
          </a:r>
          <a:r>
            <a:rPr lang="en-AU" sz="1200" b="1" baseline="0">
              <a:solidFill>
                <a:sysClr val="windowText" lastClr="000000"/>
              </a:solidFill>
              <a:latin typeface="Book Antiqua" panose="02040602050305030304" pitchFamily="18" charset="0"/>
            </a:rPr>
            <a:t> </a:t>
          </a:r>
        </a:p>
        <a:p>
          <a:pPr algn="ctr"/>
          <a:r>
            <a:rPr lang="en-AU" sz="1200" b="1" baseline="0">
              <a:solidFill>
                <a:sysClr val="windowText" lastClr="000000"/>
              </a:solidFill>
              <a:latin typeface="Book Antiqua" panose="02040602050305030304" pitchFamily="18" charset="0"/>
            </a:rPr>
            <a:t>ratio</a:t>
          </a:r>
          <a:endParaRPr lang="en-AU" sz="1200" b="0">
            <a:solidFill>
              <a:sysClr val="windowText" lastClr="000000"/>
            </a:solidFill>
            <a:latin typeface="Book Antiqua" panose="02040602050305030304" pitchFamily="18" charset="0"/>
          </a:endParaRPr>
        </a:p>
      </xdr:txBody>
    </xdr:sp>
    <xdr:clientData/>
  </xdr:twoCellAnchor>
  <xdr:twoCellAnchor>
    <xdr:from>
      <xdr:col>2</xdr:col>
      <xdr:colOff>21166</xdr:colOff>
      <xdr:row>122</xdr:row>
      <xdr:rowOff>21166</xdr:rowOff>
    </xdr:from>
    <xdr:to>
      <xdr:col>2</xdr:col>
      <xdr:colOff>2733675</xdr:colOff>
      <xdr:row>125</xdr:row>
      <xdr:rowOff>87842</xdr:rowOff>
    </xdr:to>
    <xdr:sp macro="" textlink="">
      <xdr:nvSpPr>
        <xdr:cNvPr id="192" name="TextBox 191">
          <a:extLst>
            <a:ext uri="{FF2B5EF4-FFF2-40B4-BE49-F238E27FC236}">
              <a16:creationId xmlns:a16="http://schemas.microsoft.com/office/drawing/2014/main" id="{5F5F45DA-2D6B-4CE0-825E-370AA836F25D}"/>
            </a:ext>
          </a:extLst>
        </xdr:cNvPr>
        <xdr:cNvSpPr txBox="1"/>
      </xdr:nvSpPr>
      <xdr:spPr>
        <a:xfrm>
          <a:off x="421216" y="24919516"/>
          <a:ext cx="2709334" cy="606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ysClr val="windowText" lastClr="000000"/>
              </a:solidFill>
              <a:latin typeface="Book Antiqua" panose="02040602050305030304" pitchFamily="18" charset="0"/>
            </a:rPr>
            <a:t>Gross</a:t>
          </a:r>
          <a:r>
            <a:rPr lang="en-AU" sz="1400" b="1" baseline="0">
              <a:solidFill>
                <a:sysClr val="windowText" lastClr="000000"/>
              </a:solidFill>
              <a:latin typeface="Book Antiqua" panose="02040602050305030304" pitchFamily="18" charset="0"/>
            </a:rPr>
            <a:t> written premium growth</a:t>
          </a:r>
          <a:endParaRPr lang="en-AU" sz="1400" b="0">
            <a:solidFill>
              <a:sysClr val="windowText" lastClr="000000"/>
            </a:solidFill>
            <a:latin typeface="Book Antiqua" panose="02040602050305030304" pitchFamily="18" charset="0"/>
          </a:endParaRPr>
        </a:p>
      </xdr:txBody>
    </xdr:sp>
    <xdr:clientData/>
  </xdr:twoCellAnchor>
  <xdr:twoCellAnchor>
    <xdr:from>
      <xdr:col>8</xdr:col>
      <xdr:colOff>95515</xdr:colOff>
      <xdr:row>122</xdr:row>
      <xdr:rowOff>138113</xdr:rowOff>
    </xdr:from>
    <xdr:to>
      <xdr:col>9</xdr:col>
      <xdr:colOff>1151731</xdr:colOff>
      <xdr:row>125</xdr:row>
      <xdr:rowOff>120122</xdr:rowOff>
    </xdr:to>
    <xdr:sp macro="" textlink="">
      <xdr:nvSpPr>
        <xdr:cNvPr id="193" name="TextBox 192">
          <a:extLst>
            <a:ext uri="{FF2B5EF4-FFF2-40B4-BE49-F238E27FC236}">
              <a16:creationId xmlns:a16="http://schemas.microsoft.com/office/drawing/2014/main" id="{39604872-0DC1-4804-AA1A-7C1B36696229}"/>
            </a:ext>
          </a:extLst>
        </xdr:cNvPr>
        <xdr:cNvSpPr txBox="1"/>
      </xdr:nvSpPr>
      <xdr:spPr>
        <a:xfrm>
          <a:off x="10134865" y="25039638"/>
          <a:ext cx="2230966" cy="52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ysClr val="windowText" lastClr="000000"/>
              </a:solidFill>
              <a:latin typeface="Book Antiqua" panose="02040602050305030304" pitchFamily="18" charset="0"/>
            </a:rPr>
            <a:t>Premium retention</a:t>
          </a:r>
          <a:endParaRPr lang="en-AU" sz="1400" b="0">
            <a:solidFill>
              <a:sysClr val="windowText" lastClr="000000"/>
            </a:solidFill>
            <a:latin typeface="Book Antiqua" panose="02040602050305030304" pitchFamily="18" charset="0"/>
          </a:endParaRPr>
        </a:p>
      </xdr:txBody>
    </xdr:sp>
    <xdr:clientData/>
  </xdr:twoCellAnchor>
  <xdr:twoCellAnchor>
    <xdr:from>
      <xdr:col>2</xdr:col>
      <xdr:colOff>676010</xdr:colOff>
      <xdr:row>10</xdr:row>
      <xdr:rowOff>139622</xdr:rowOff>
    </xdr:from>
    <xdr:to>
      <xdr:col>2</xdr:col>
      <xdr:colOff>2995083</xdr:colOff>
      <xdr:row>15</xdr:row>
      <xdr:rowOff>34581</xdr:rowOff>
    </xdr:to>
    <xdr:sp macro="" textlink="">
      <xdr:nvSpPr>
        <xdr:cNvPr id="195" name="TextBox 197">
          <a:extLst>
            <a:ext uri="{FF2B5EF4-FFF2-40B4-BE49-F238E27FC236}">
              <a16:creationId xmlns:a16="http://schemas.microsoft.com/office/drawing/2014/main" id="{3821E59D-B977-4310-A1AB-3CAA36D5CDCC}"/>
            </a:ext>
          </a:extLst>
        </xdr:cNvPr>
        <xdr:cNvSpPr txBox="1"/>
      </xdr:nvSpPr>
      <xdr:spPr>
        <a:xfrm>
          <a:off x="1078177" y="3356955"/>
          <a:ext cx="2319073" cy="794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5400" b="1">
              <a:solidFill>
                <a:srgbClr val="0000CC"/>
              </a:solidFill>
              <a:effectLst>
                <a:outerShdw blurRad="50800" dist="38100" dir="2700000" algn="tl" rotWithShape="0">
                  <a:prstClr val="black">
                    <a:alpha val="40000"/>
                  </a:prstClr>
                </a:outerShdw>
              </a:effectLst>
              <a:latin typeface="Book Antiqua" panose="02040602050305030304" pitchFamily="18" charset="0"/>
              <a:ea typeface="+mn-ea"/>
              <a:cs typeface="+mn-cs"/>
            </a:rPr>
            <a:t>  578</a:t>
          </a:r>
        </a:p>
      </xdr:txBody>
    </xdr:sp>
    <xdr:clientData/>
  </xdr:twoCellAnchor>
  <xdr:twoCellAnchor>
    <xdr:from>
      <xdr:col>2</xdr:col>
      <xdr:colOff>1194556</xdr:colOff>
      <xdr:row>15</xdr:row>
      <xdr:rowOff>96911</xdr:rowOff>
    </xdr:from>
    <xdr:to>
      <xdr:col>2</xdr:col>
      <xdr:colOff>2917523</xdr:colOff>
      <xdr:row>16</xdr:row>
      <xdr:rowOff>181577</xdr:rowOff>
    </xdr:to>
    <xdr:sp macro="" textlink="">
      <xdr:nvSpPr>
        <xdr:cNvPr id="196" name="TextBox 198">
          <a:extLst>
            <a:ext uri="{FF2B5EF4-FFF2-40B4-BE49-F238E27FC236}">
              <a16:creationId xmlns:a16="http://schemas.microsoft.com/office/drawing/2014/main" id="{380854D1-13D6-4F3B-BACE-D11808CFAB27}"/>
            </a:ext>
          </a:extLst>
        </xdr:cNvPr>
        <xdr:cNvSpPr txBox="1"/>
      </xdr:nvSpPr>
      <xdr:spPr>
        <a:xfrm>
          <a:off x="1591431" y="4230761"/>
          <a:ext cx="1726142" cy="262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ysClr val="windowText" lastClr="000000"/>
              </a:solidFill>
              <a:latin typeface="Book Antiqua" panose="02040602050305030304" pitchFamily="18" charset="0"/>
            </a:rPr>
            <a:t>30% </a:t>
          </a:r>
          <a:r>
            <a:rPr lang="en-AU" sz="1200" b="0">
              <a:latin typeface="Book Antiqua" panose="02040602050305030304" pitchFamily="18" charset="0"/>
            </a:rPr>
            <a:t>from 2021</a:t>
          </a:r>
          <a:endParaRPr lang="en-AU" sz="1600" b="0">
            <a:latin typeface="Book Antiqua" panose="02040602050305030304" pitchFamily="18" charset="0"/>
          </a:endParaRPr>
        </a:p>
      </xdr:txBody>
    </xdr:sp>
    <xdr:clientData/>
  </xdr:twoCellAnchor>
  <xdr:twoCellAnchor editAs="oneCell">
    <xdr:from>
      <xdr:col>2</xdr:col>
      <xdr:colOff>853397</xdr:colOff>
      <xdr:row>15</xdr:row>
      <xdr:rowOff>134331</xdr:rowOff>
    </xdr:from>
    <xdr:to>
      <xdr:col>2</xdr:col>
      <xdr:colOff>1173479</xdr:colOff>
      <xdr:row>17</xdr:row>
      <xdr:rowOff>87765</xdr:rowOff>
    </xdr:to>
    <xdr:pic>
      <xdr:nvPicPr>
        <xdr:cNvPr id="197" name="Graphic 196" descr="Circle with left arrow outline">
          <a:extLst>
            <a:ext uri="{FF2B5EF4-FFF2-40B4-BE49-F238E27FC236}">
              <a16:creationId xmlns:a16="http://schemas.microsoft.com/office/drawing/2014/main" id="{C66B1685-93D1-41EC-9DA4-F21A44F709D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16200000">
          <a:off x="1254209" y="4264244"/>
          <a:ext cx="315384" cy="323257"/>
        </a:xfrm>
        <a:prstGeom prst="rect">
          <a:avLst/>
        </a:prstGeom>
      </xdr:spPr>
    </xdr:pic>
    <xdr:clientData/>
  </xdr:twoCellAnchor>
  <xdr:twoCellAnchor>
    <xdr:from>
      <xdr:col>7</xdr:col>
      <xdr:colOff>962024</xdr:colOff>
      <xdr:row>9</xdr:row>
      <xdr:rowOff>27517</xdr:rowOff>
    </xdr:from>
    <xdr:to>
      <xdr:col>9</xdr:col>
      <xdr:colOff>314324</xdr:colOff>
      <xdr:row>13</xdr:row>
      <xdr:rowOff>84668</xdr:rowOff>
    </xdr:to>
    <xdr:sp macro="" textlink="">
      <xdr:nvSpPr>
        <xdr:cNvPr id="198" name="TextBox 200">
          <a:extLst>
            <a:ext uri="{FF2B5EF4-FFF2-40B4-BE49-F238E27FC236}">
              <a16:creationId xmlns:a16="http://schemas.microsoft.com/office/drawing/2014/main" id="{E33AF299-0A15-4713-A69C-F43A81D0202A}"/>
            </a:ext>
          </a:extLst>
        </xdr:cNvPr>
        <xdr:cNvSpPr txBox="1"/>
      </xdr:nvSpPr>
      <xdr:spPr>
        <a:xfrm>
          <a:off x="9832974" y="3078692"/>
          <a:ext cx="1695450" cy="781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a:solidFill>
                <a:srgbClr val="0000CC"/>
              </a:solidFill>
              <a:effectLst>
                <a:outerShdw blurRad="50800" dist="38100" dir="2700000" algn="tl" rotWithShape="0">
                  <a:prstClr val="black">
                    <a:alpha val="40000"/>
                  </a:prstClr>
                </a:outerShdw>
              </a:effectLst>
              <a:latin typeface="Book Antiqua" panose="02040602050305030304" pitchFamily="18" charset="0"/>
            </a:rPr>
            <a:t>10.5</a:t>
          </a:r>
          <a:r>
            <a:rPr lang="en-AU" sz="24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7</xdr:col>
      <xdr:colOff>964143</xdr:colOff>
      <xdr:row>11</xdr:row>
      <xdr:rowOff>77257</xdr:rowOff>
    </xdr:from>
    <xdr:to>
      <xdr:col>9</xdr:col>
      <xdr:colOff>328085</xdr:colOff>
      <xdr:row>12</xdr:row>
      <xdr:rowOff>165097</xdr:rowOff>
    </xdr:to>
    <xdr:sp macro="" textlink="">
      <xdr:nvSpPr>
        <xdr:cNvPr id="199" name="TextBox 201">
          <a:extLst>
            <a:ext uri="{FF2B5EF4-FFF2-40B4-BE49-F238E27FC236}">
              <a16:creationId xmlns:a16="http://schemas.microsoft.com/office/drawing/2014/main" id="{812A78B2-F6EB-4969-9F60-6367AD1A0748}"/>
            </a:ext>
          </a:extLst>
        </xdr:cNvPr>
        <xdr:cNvSpPr txBox="1"/>
      </xdr:nvSpPr>
      <xdr:spPr>
        <a:xfrm>
          <a:off x="9828743" y="3487207"/>
          <a:ext cx="1713442" cy="265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chemeClr val="tx1"/>
              </a:solidFill>
              <a:latin typeface="Book Antiqua" panose="02040602050305030304" pitchFamily="18" charset="0"/>
            </a:rPr>
            <a:t>2021</a:t>
          </a:r>
          <a:r>
            <a:rPr lang="en-AU" sz="1400" b="1">
              <a:solidFill>
                <a:schemeClr val="tx1"/>
              </a:solidFill>
              <a:latin typeface="Book Antiqua" panose="02040602050305030304" pitchFamily="18" charset="0"/>
            </a:rPr>
            <a:t>:</a:t>
          </a:r>
          <a:r>
            <a:rPr lang="en-AU" sz="1400" b="1" baseline="0">
              <a:solidFill>
                <a:schemeClr val="tx1"/>
              </a:solidFill>
              <a:latin typeface="Book Antiqua" panose="02040602050305030304" pitchFamily="18" charset="0"/>
            </a:rPr>
            <a:t> </a:t>
          </a:r>
          <a:r>
            <a:rPr lang="en-AU" sz="1400" b="1">
              <a:solidFill>
                <a:schemeClr val="tx1"/>
              </a:solidFill>
              <a:latin typeface="Book Antiqua" panose="02040602050305030304" pitchFamily="18" charset="0"/>
            </a:rPr>
            <a:t>10.3</a:t>
          </a:r>
          <a:r>
            <a:rPr lang="en-AU" sz="1200" b="1">
              <a:solidFill>
                <a:schemeClr val="tx1"/>
              </a:solidFill>
              <a:latin typeface="Book Antiqua" panose="02040602050305030304" pitchFamily="18" charset="0"/>
            </a:rPr>
            <a:t>%</a:t>
          </a:r>
        </a:p>
      </xdr:txBody>
    </xdr:sp>
    <xdr:clientData/>
  </xdr:twoCellAnchor>
  <xdr:twoCellAnchor>
    <xdr:from>
      <xdr:col>7</xdr:col>
      <xdr:colOff>164835</xdr:colOff>
      <xdr:row>17</xdr:row>
      <xdr:rowOff>160148</xdr:rowOff>
    </xdr:from>
    <xdr:to>
      <xdr:col>8</xdr:col>
      <xdr:colOff>687652</xdr:colOff>
      <xdr:row>19</xdr:row>
      <xdr:rowOff>64897</xdr:rowOff>
    </xdr:to>
    <xdr:sp macro="" textlink="">
      <xdr:nvSpPr>
        <xdr:cNvPr id="202" name="TextBox 204">
          <a:extLst>
            <a:ext uri="{FF2B5EF4-FFF2-40B4-BE49-F238E27FC236}">
              <a16:creationId xmlns:a16="http://schemas.microsoft.com/office/drawing/2014/main" id="{3627ABEF-960A-48A8-A171-1539D6D7FE0F}"/>
            </a:ext>
          </a:extLst>
        </xdr:cNvPr>
        <xdr:cNvSpPr txBox="1"/>
      </xdr:nvSpPr>
      <xdr:spPr>
        <a:xfrm>
          <a:off x="9011179" y="4624992"/>
          <a:ext cx="1689629" cy="26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chemeClr val="tx1"/>
              </a:solidFill>
              <a:latin typeface="Book Antiqua" panose="02040602050305030304" pitchFamily="18" charset="0"/>
            </a:rPr>
            <a:t>2021</a:t>
          </a:r>
          <a:r>
            <a:rPr lang="en-AU" sz="1400" b="1">
              <a:solidFill>
                <a:schemeClr val="tx1"/>
              </a:solidFill>
              <a:latin typeface="Book Antiqua" panose="02040602050305030304" pitchFamily="18" charset="0"/>
            </a:rPr>
            <a:t>:</a:t>
          </a:r>
          <a:r>
            <a:rPr lang="en-AU" sz="1400" b="1" baseline="0">
              <a:solidFill>
                <a:schemeClr val="tx1"/>
              </a:solidFill>
              <a:latin typeface="Book Antiqua" panose="02040602050305030304" pitchFamily="18" charset="0"/>
            </a:rPr>
            <a:t> </a:t>
          </a:r>
          <a:r>
            <a:rPr lang="en-AU" sz="1400" b="1">
              <a:solidFill>
                <a:schemeClr val="tx1"/>
              </a:solidFill>
              <a:latin typeface="Book Antiqua" panose="02040602050305030304" pitchFamily="18" charset="0"/>
            </a:rPr>
            <a:t>54.6</a:t>
          </a:r>
          <a:endParaRPr lang="en-AU" sz="1200" b="1">
            <a:solidFill>
              <a:schemeClr val="tx1"/>
            </a:solidFill>
            <a:latin typeface="Book Antiqua" panose="02040602050305030304" pitchFamily="18" charset="0"/>
          </a:endParaRPr>
        </a:p>
      </xdr:txBody>
    </xdr:sp>
    <xdr:clientData/>
  </xdr:twoCellAnchor>
  <xdr:twoCellAnchor>
    <xdr:from>
      <xdr:col>8</xdr:col>
      <xdr:colOff>950988</xdr:colOff>
      <xdr:row>17</xdr:row>
      <xdr:rowOff>138793</xdr:rowOff>
    </xdr:from>
    <xdr:to>
      <xdr:col>10</xdr:col>
      <xdr:colOff>66222</xdr:colOff>
      <xdr:row>19</xdr:row>
      <xdr:rowOff>43542</xdr:rowOff>
    </xdr:to>
    <xdr:sp macro="" textlink="">
      <xdr:nvSpPr>
        <xdr:cNvPr id="203" name="TextBox 205">
          <a:extLst>
            <a:ext uri="{FF2B5EF4-FFF2-40B4-BE49-F238E27FC236}">
              <a16:creationId xmlns:a16="http://schemas.microsoft.com/office/drawing/2014/main" id="{ED610C78-594F-4AC6-A98F-4CB6831580EB}"/>
            </a:ext>
          </a:extLst>
        </xdr:cNvPr>
        <xdr:cNvSpPr txBox="1"/>
      </xdr:nvSpPr>
      <xdr:spPr>
        <a:xfrm>
          <a:off x="10990338" y="4637768"/>
          <a:ext cx="1709209"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chemeClr val="tx1"/>
              </a:solidFill>
              <a:latin typeface="Book Antiqua" panose="02040602050305030304" pitchFamily="18" charset="0"/>
            </a:rPr>
            <a:t>2021:</a:t>
          </a:r>
          <a:r>
            <a:rPr lang="en-AU" sz="1400" b="0">
              <a:solidFill>
                <a:schemeClr val="tx1"/>
              </a:solidFill>
              <a:latin typeface="Book Antiqua" panose="02040602050305030304" pitchFamily="18" charset="0"/>
            </a:rPr>
            <a:t> </a:t>
          </a:r>
          <a:r>
            <a:rPr lang="en-AU" sz="1400" b="1">
              <a:solidFill>
                <a:schemeClr val="tx1"/>
              </a:solidFill>
              <a:latin typeface="Book Antiqua" panose="02040602050305030304" pitchFamily="18" charset="0"/>
            </a:rPr>
            <a:t> 30</a:t>
          </a:r>
          <a:endParaRPr lang="en-AU" sz="1200" b="1">
            <a:solidFill>
              <a:schemeClr val="tx1"/>
            </a:solidFill>
            <a:latin typeface="Book Antiqua" panose="02040602050305030304" pitchFamily="18" charset="0"/>
          </a:endParaRPr>
        </a:p>
      </xdr:txBody>
    </xdr:sp>
    <xdr:clientData/>
  </xdr:twoCellAnchor>
  <xdr:twoCellAnchor>
    <xdr:from>
      <xdr:col>3</xdr:col>
      <xdr:colOff>333001</xdr:colOff>
      <xdr:row>118</xdr:row>
      <xdr:rowOff>9884</xdr:rowOff>
    </xdr:from>
    <xdr:to>
      <xdr:col>3</xdr:col>
      <xdr:colOff>709767</xdr:colOff>
      <xdr:row>118</xdr:row>
      <xdr:rowOff>378894</xdr:rowOff>
    </xdr:to>
    <xdr:sp macro="" textlink="">
      <xdr:nvSpPr>
        <xdr:cNvPr id="206" name="Freeform 999">
          <a:extLst>
            <a:ext uri="{FF2B5EF4-FFF2-40B4-BE49-F238E27FC236}">
              <a16:creationId xmlns:a16="http://schemas.microsoft.com/office/drawing/2014/main" id="{2FAB8081-0061-4042-8C5B-7143344A9A06}"/>
            </a:ext>
          </a:extLst>
        </xdr:cNvPr>
        <xdr:cNvSpPr>
          <a:spLocks noChangeAspect="1" noChangeArrowheads="1"/>
        </xdr:cNvSpPr>
      </xdr:nvSpPr>
      <xdr:spPr bwMode="auto">
        <a:xfrm rot="21117366">
          <a:off x="4321595" y="24882040"/>
          <a:ext cx="376766" cy="369010"/>
        </a:xfrm>
        <a:custGeom>
          <a:avLst/>
          <a:gdLst>
            <a:gd name="T0" fmla="*/ 309016 w 289849"/>
            <a:gd name="T1" fmla="*/ 822812 h 290152"/>
            <a:gd name="T2" fmla="*/ 436972 w 289849"/>
            <a:gd name="T3" fmla="*/ 645296 h 290152"/>
            <a:gd name="T4" fmla="*/ 505772 w 289849"/>
            <a:gd name="T5" fmla="*/ 645296 h 290152"/>
            <a:gd name="T6" fmla="*/ 828071 w 289849"/>
            <a:gd name="T7" fmla="*/ 528952 h 290152"/>
            <a:gd name="T8" fmla="*/ 931875 w 289849"/>
            <a:gd name="T9" fmla="*/ 536147 h 290152"/>
            <a:gd name="T10" fmla="*/ 551647 w 289849"/>
            <a:gd name="T11" fmla="*/ 491767 h 290152"/>
            <a:gd name="T12" fmla="*/ 347643 w 289849"/>
            <a:gd name="T13" fmla="*/ 548137 h 290152"/>
            <a:gd name="T14" fmla="*/ 142436 w 289849"/>
            <a:gd name="T15" fmla="*/ 636901 h 290152"/>
            <a:gd name="T16" fmla="*/ 211239 w 289849"/>
            <a:gd name="T17" fmla="*/ 728058 h 290152"/>
            <a:gd name="T18" fmla="*/ 339195 w 289849"/>
            <a:gd name="T19" fmla="*/ 728058 h 290152"/>
            <a:gd name="T20" fmla="*/ 408000 w 289849"/>
            <a:gd name="T21" fmla="*/ 629702 h 290152"/>
            <a:gd name="T22" fmla="*/ 534743 w 289849"/>
            <a:gd name="T23" fmla="*/ 629702 h 290152"/>
            <a:gd name="T24" fmla="*/ 603547 w 289849"/>
            <a:gd name="T25" fmla="*/ 540950 h 290152"/>
            <a:gd name="T26" fmla="*/ 633728 w 289849"/>
            <a:gd name="T27" fmla="*/ 822812 h 290152"/>
            <a:gd name="T28" fmla="*/ 599926 w 289849"/>
            <a:gd name="T29" fmla="*/ 436594 h 290152"/>
            <a:gd name="T30" fmla="*/ 461676 w 289849"/>
            <a:gd name="T31" fmla="*/ 352871 h 290152"/>
            <a:gd name="T32" fmla="*/ 207497 w 289849"/>
            <a:gd name="T33" fmla="*/ 352871 h 290152"/>
            <a:gd name="T34" fmla="*/ 764904 w 289849"/>
            <a:gd name="T35" fmla="*/ 336518 h 290152"/>
            <a:gd name="T36" fmla="*/ 679847 w 289849"/>
            <a:gd name="T37" fmla="*/ 420874 h 290152"/>
            <a:gd name="T38" fmla="*/ 747195 w 289849"/>
            <a:gd name="T39" fmla="*/ 279468 h 290152"/>
            <a:gd name="T40" fmla="*/ 870318 w 289849"/>
            <a:gd name="T41" fmla="*/ 401810 h 290152"/>
            <a:gd name="T42" fmla="*/ 548079 w 289849"/>
            <a:gd name="T43" fmla="*/ 242701 h 290152"/>
            <a:gd name="T44" fmla="*/ 414917 w 289849"/>
            <a:gd name="T45" fmla="*/ 273094 h 290152"/>
            <a:gd name="T46" fmla="*/ 223195 w 289849"/>
            <a:gd name="T47" fmla="*/ 242701 h 290152"/>
            <a:gd name="T48" fmla="*/ 334249 w 289849"/>
            <a:gd name="T49" fmla="*/ 273094 h 290152"/>
            <a:gd name="T50" fmla="*/ 223195 w 289849"/>
            <a:gd name="T51" fmla="*/ 242701 h 290152"/>
            <a:gd name="T52" fmla="*/ 940331 w 289849"/>
            <a:gd name="T53" fmla="*/ 125935 h 290152"/>
            <a:gd name="T54" fmla="*/ 142436 w 289849"/>
            <a:gd name="T55" fmla="*/ 29981 h 290152"/>
            <a:gd name="T56" fmla="*/ 814791 w 289849"/>
            <a:gd name="T57" fmla="*/ 935558 h 290152"/>
            <a:gd name="T58" fmla="*/ 747195 w 289849"/>
            <a:gd name="T59" fmla="*/ 552942 h 290152"/>
            <a:gd name="T60" fmla="*/ 715810 w 289849"/>
            <a:gd name="T61" fmla="*/ 852796 h 290152"/>
            <a:gd name="T62" fmla="*/ 113468 w 289849"/>
            <a:gd name="T63" fmla="*/ 253080 h 290152"/>
            <a:gd name="T64" fmla="*/ 142436 w 289849"/>
            <a:gd name="T65" fmla="*/ 596117 h 290152"/>
            <a:gd name="T66" fmla="*/ 334367 w 289849"/>
            <a:gd name="T67" fmla="*/ 520556 h 290152"/>
            <a:gd name="T68" fmla="*/ 535951 w 289849"/>
            <a:gd name="T69" fmla="*/ 465379 h 290152"/>
            <a:gd name="T70" fmla="*/ 814791 w 289849"/>
            <a:gd name="T71" fmla="*/ 266271 h 290152"/>
            <a:gd name="T72" fmla="*/ 254696 w 289849"/>
            <a:gd name="T73" fmla="*/ 141528 h 290152"/>
            <a:gd name="T74" fmla="*/ 829278 w 289849"/>
            <a:gd name="T75" fmla="*/ 0 h 290152"/>
            <a:gd name="T76" fmla="*/ 843763 w 289849"/>
            <a:gd name="T77" fmla="*/ 155929 h 290152"/>
            <a:gd name="T78" fmla="*/ 889627 w 289849"/>
            <a:gd name="T79" fmla="*/ 453387 h 290152"/>
            <a:gd name="T80" fmla="*/ 907737 w 289849"/>
            <a:gd name="T81" fmla="*/ 623706 h 290152"/>
            <a:gd name="T82" fmla="*/ 843763 w 289849"/>
            <a:gd name="T83" fmla="*/ 951152 h 290152"/>
            <a:gd name="T84" fmla="*/ 0 w 289849"/>
            <a:gd name="T85" fmla="*/ 951152 h 29015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289849" h="290152">
              <a:moveTo>
                <a:pt x="71674" y="223388"/>
              </a:moveTo>
              <a:lnTo>
                <a:pt x="71674" y="247568"/>
              </a:lnTo>
              <a:lnTo>
                <a:pt x="92204" y="247568"/>
              </a:lnTo>
              <a:lnTo>
                <a:pt x="92204" y="223388"/>
              </a:lnTo>
              <a:lnTo>
                <a:pt x="71674" y="223388"/>
              </a:lnTo>
              <a:close/>
              <a:moveTo>
                <a:pt x="130383" y="194157"/>
              </a:moveTo>
              <a:lnTo>
                <a:pt x="130383" y="247568"/>
              </a:lnTo>
              <a:lnTo>
                <a:pt x="150912" y="247568"/>
              </a:lnTo>
              <a:lnTo>
                <a:pt x="150912" y="194157"/>
              </a:lnTo>
              <a:lnTo>
                <a:pt x="130383" y="194157"/>
              </a:lnTo>
              <a:close/>
              <a:moveTo>
                <a:pt x="261485" y="144715"/>
              </a:moveTo>
              <a:cubicBezTo>
                <a:pt x="257884" y="150850"/>
                <a:pt x="252841" y="155542"/>
                <a:pt x="247079" y="159151"/>
              </a:cubicBezTo>
              <a:lnTo>
                <a:pt x="263647" y="175752"/>
              </a:lnTo>
              <a:cubicBezTo>
                <a:pt x="267608" y="179721"/>
                <a:pt x="274092" y="179721"/>
                <a:pt x="278053" y="175752"/>
              </a:cubicBezTo>
              <a:cubicBezTo>
                <a:pt x="282015" y="171782"/>
                <a:pt x="282015" y="165286"/>
                <a:pt x="278053" y="161316"/>
              </a:cubicBezTo>
              <a:lnTo>
                <a:pt x="261485" y="144715"/>
              </a:lnTo>
              <a:close/>
              <a:moveTo>
                <a:pt x="179006" y="131363"/>
              </a:moveTo>
              <a:lnTo>
                <a:pt x="164599" y="147963"/>
              </a:lnTo>
              <a:cubicBezTo>
                <a:pt x="163158" y="149407"/>
                <a:pt x="160997" y="150129"/>
                <a:pt x="159557" y="149407"/>
              </a:cubicBezTo>
              <a:lnTo>
                <a:pt x="131463" y="137498"/>
              </a:lnTo>
              <a:lnTo>
                <a:pt x="103730" y="164925"/>
              </a:lnTo>
              <a:cubicBezTo>
                <a:pt x="102289" y="166369"/>
                <a:pt x="100128" y="166729"/>
                <a:pt x="98687" y="165647"/>
              </a:cubicBezTo>
              <a:lnTo>
                <a:pt x="79238" y="155181"/>
              </a:lnTo>
              <a:lnTo>
                <a:pt x="42500" y="191631"/>
              </a:lnTo>
              <a:lnTo>
                <a:pt x="42500" y="247568"/>
              </a:lnTo>
              <a:lnTo>
                <a:pt x="63030" y="247568"/>
              </a:lnTo>
              <a:lnTo>
                <a:pt x="63030" y="219058"/>
              </a:lnTo>
              <a:cubicBezTo>
                <a:pt x="63030" y="216532"/>
                <a:pt x="65191" y="214727"/>
                <a:pt x="67713" y="214727"/>
              </a:cubicBezTo>
              <a:lnTo>
                <a:pt x="96887" y="214727"/>
              </a:lnTo>
              <a:cubicBezTo>
                <a:pt x="99048" y="214727"/>
                <a:pt x="101209" y="216532"/>
                <a:pt x="101209" y="219058"/>
              </a:cubicBezTo>
              <a:lnTo>
                <a:pt x="101209" y="247568"/>
              </a:lnTo>
              <a:lnTo>
                <a:pt x="121738" y="247568"/>
              </a:lnTo>
              <a:lnTo>
                <a:pt x="121738" y="189465"/>
              </a:lnTo>
              <a:cubicBezTo>
                <a:pt x="121738" y="187300"/>
                <a:pt x="123539" y="185495"/>
                <a:pt x="126061" y="185495"/>
              </a:cubicBezTo>
              <a:lnTo>
                <a:pt x="155235" y="185495"/>
              </a:lnTo>
              <a:cubicBezTo>
                <a:pt x="157756" y="185495"/>
                <a:pt x="159557" y="187300"/>
                <a:pt x="159557" y="189465"/>
              </a:cubicBezTo>
              <a:lnTo>
                <a:pt x="159557" y="247568"/>
              </a:lnTo>
              <a:lnTo>
                <a:pt x="180086" y="247568"/>
              </a:lnTo>
              <a:lnTo>
                <a:pt x="180086" y="162760"/>
              </a:lnTo>
              <a:cubicBezTo>
                <a:pt x="180086" y="160594"/>
                <a:pt x="182247" y="158790"/>
                <a:pt x="184409" y="158790"/>
              </a:cubicBezTo>
              <a:cubicBezTo>
                <a:pt x="186930" y="158790"/>
                <a:pt x="189091" y="160594"/>
                <a:pt x="189091" y="162760"/>
              </a:cubicBezTo>
              <a:lnTo>
                <a:pt x="189091" y="247568"/>
              </a:lnTo>
              <a:lnTo>
                <a:pt x="209260" y="247568"/>
              </a:lnTo>
              <a:lnTo>
                <a:pt x="209260" y="164203"/>
              </a:lnTo>
              <a:cubicBezTo>
                <a:pt x="194493" y="159151"/>
                <a:pt x="182608" y="146881"/>
                <a:pt x="179006" y="131363"/>
              </a:cubicBezTo>
              <a:close/>
              <a:moveTo>
                <a:pt x="66586" y="101600"/>
              </a:moveTo>
              <a:lnTo>
                <a:pt x="133440" y="101600"/>
              </a:lnTo>
              <a:cubicBezTo>
                <a:pt x="135597" y="101600"/>
                <a:pt x="137754" y="103505"/>
                <a:pt x="137754" y="106172"/>
              </a:cubicBezTo>
              <a:cubicBezTo>
                <a:pt x="137754" y="108458"/>
                <a:pt x="135597" y="110744"/>
                <a:pt x="133440" y="110744"/>
              </a:cubicBezTo>
              <a:lnTo>
                <a:pt x="66586" y="110744"/>
              </a:lnTo>
              <a:cubicBezTo>
                <a:pt x="64070" y="110744"/>
                <a:pt x="61913" y="108458"/>
                <a:pt x="61913" y="106172"/>
              </a:cubicBezTo>
              <a:cubicBezTo>
                <a:pt x="61913" y="103505"/>
                <a:pt x="64070" y="101600"/>
                <a:pt x="66586" y="101600"/>
              </a:cubicBezTo>
              <a:close/>
              <a:moveTo>
                <a:pt x="223451" y="96838"/>
              </a:moveTo>
              <a:cubicBezTo>
                <a:pt x="226025" y="96838"/>
                <a:pt x="228232" y="99045"/>
                <a:pt x="228232" y="101252"/>
              </a:cubicBezTo>
              <a:cubicBezTo>
                <a:pt x="228232" y="103827"/>
                <a:pt x="226025" y="106034"/>
                <a:pt x="223451" y="106034"/>
              </a:cubicBezTo>
              <a:cubicBezTo>
                <a:pt x="214623" y="106034"/>
                <a:pt x="207266" y="113023"/>
                <a:pt x="207266" y="122218"/>
              </a:cubicBezTo>
              <a:cubicBezTo>
                <a:pt x="207266" y="124793"/>
                <a:pt x="205427" y="126632"/>
                <a:pt x="202852" y="126632"/>
              </a:cubicBezTo>
              <a:cubicBezTo>
                <a:pt x="200277" y="126632"/>
                <a:pt x="198438" y="124793"/>
                <a:pt x="198438" y="122218"/>
              </a:cubicBezTo>
              <a:cubicBezTo>
                <a:pt x="198438" y="108241"/>
                <a:pt x="209841" y="96838"/>
                <a:pt x="223451" y="96838"/>
              </a:cubicBezTo>
              <a:close/>
              <a:moveTo>
                <a:pt x="222947" y="84086"/>
              </a:moveTo>
              <a:cubicBezTo>
                <a:pt x="203137" y="84086"/>
                <a:pt x="186570" y="100687"/>
                <a:pt x="186570" y="120897"/>
              </a:cubicBezTo>
              <a:cubicBezTo>
                <a:pt x="186570" y="141107"/>
                <a:pt x="203137" y="157707"/>
                <a:pt x="222947" y="157707"/>
              </a:cubicBezTo>
              <a:cubicBezTo>
                <a:pt x="243477" y="157707"/>
                <a:pt x="259685" y="141107"/>
                <a:pt x="259685" y="120897"/>
              </a:cubicBezTo>
              <a:cubicBezTo>
                <a:pt x="259685" y="100687"/>
                <a:pt x="243477" y="84086"/>
                <a:pt x="222947" y="84086"/>
              </a:cubicBezTo>
              <a:close/>
              <a:moveTo>
                <a:pt x="123802" y="73025"/>
              </a:moveTo>
              <a:lnTo>
                <a:pt x="163536" y="73025"/>
              </a:lnTo>
              <a:cubicBezTo>
                <a:pt x="166088" y="73025"/>
                <a:pt x="167911" y="75311"/>
                <a:pt x="167911" y="77597"/>
              </a:cubicBezTo>
              <a:cubicBezTo>
                <a:pt x="167911" y="80264"/>
                <a:pt x="166088" y="82169"/>
                <a:pt x="163536" y="82169"/>
              </a:cubicBezTo>
              <a:lnTo>
                <a:pt x="123802" y="82169"/>
              </a:lnTo>
              <a:cubicBezTo>
                <a:pt x="121250" y="82169"/>
                <a:pt x="119063" y="80264"/>
                <a:pt x="119063" y="77597"/>
              </a:cubicBezTo>
              <a:cubicBezTo>
                <a:pt x="119063" y="75311"/>
                <a:pt x="121250" y="73025"/>
                <a:pt x="123802" y="73025"/>
              </a:cubicBezTo>
              <a:close/>
              <a:moveTo>
                <a:pt x="66596" y="73025"/>
              </a:moveTo>
              <a:lnTo>
                <a:pt x="99733" y="73025"/>
              </a:lnTo>
              <a:cubicBezTo>
                <a:pt x="102614" y="73025"/>
                <a:pt x="104415" y="75311"/>
                <a:pt x="104415" y="77597"/>
              </a:cubicBezTo>
              <a:cubicBezTo>
                <a:pt x="104415" y="80264"/>
                <a:pt x="102614" y="82169"/>
                <a:pt x="99733" y="82169"/>
              </a:cubicBezTo>
              <a:lnTo>
                <a:pt x="66596" y="82169"/>
              </a:lnTo>
              <a:cubicBezTo>
                <a:pt x="64074" y="82169"/>
                <a:pt x="61913" y="80264"/>
                <a:pt x="61913" y="77597"/>
              </a:cubicBezTo>
              <a:cubicBezTo>
                <a:pt x="61913" y="75311"/>
                <a:pt x="64074" y="73025"/>
                <a:pt x="66596" y="73025"/>
              </a:cubicBezTo>
              <a:close/>
              <a:moveTo>
                <a:pt x="68073" y="9022"/>
              </a:moveTo>
              <a:cubicBezTo>
                <a:pt x="77077" y="15879"/>
                <a:pt x="83200" y="25984"/>
                <a:pt x="84641" y="37893"/>
              </a:cubicBezTo>
              <a:lnTo>
                <a:pt x="280575" y="37893"/>
              </a:lnTo>
              <a:cubicBezTo>
                <a:pt x="278414" y="21653"/>
                <a:pt x="264367" y="9022"/>
                <a:pt x="247439" y="9022"/>
              </a:cubicBezTo>
              <a:lnTo>
                <a:pt x="68073" y="9022"/>
              </a:lnTo>
              <a:close/>
              <a:moveTo>
                <a:pt x="42500" y="9022"/>
              </a:moveTo>
              <a:cubicBezTo>
                <a:pt x="24131" y="9022"/>
                <a:pt x="9004" y="24179"/>
                <a:pt x="9004" y="42584"/>
              </a:cubicBezTo>
              <a:lnTo>
                <a:pt x="9004" y="281491"/>
              </a:lnTo>
              <a:lnTo>
                <a:pt x="243117" y="281491"/>
              </a:lnTo>
              <a:lnTo>
                <a:pt x="243117" y="167812"/>
              </a:lnTo>
              <a:lnTo>
                <a:pt x="238795" y="163481"/>
              </a:lnTo>
              <a:cubicBezTo>
                <a:pt x="233752" y="165286"/>
                <a:pt x="228710" y="166369"/>
                <a:pt x="222947" y="166369"/>
              </a:cubicBezTo>
              <a:cubicBezTo>
                <a:pt x="221506" y="166369"/>
                <a:pt x="220066" y="166369"/>
                <a:pt x="218265" y="166008"/>
              </a:cubicBezTo>
              <a:lnTo>
                <a:pt x="218265" y="252259"/>
              </a:lnTo>
              <a:cubicBezTo>
                <a:pt x="218265" y="254786"/>
                <a:pt x="216464" y="256590"/>
                <a:pt x="213583" y="256590"/>
              </a:cubicBezTo>
              <a:lnTo>
                <a:pt x="38178" y="256590"/>
              </a:lnTo>
              <a:cubicBezTo>
                <a:pt x="36017" y="256590"/>
                <a:pt x="33856" y="254786"/>
                <a:pt x="33856" y="252259"/>
              </a:cubicBezTo>
              <a:lnTo>
                <a:pt x="33856" y="76147"/>
              </a:lnTo>
              <a:cubicBezTo>
                <a:pt x="33856" y="73981"/>
                <a:pt x="36017" y="71816"/>
                <a:pt x="38178" y="71816"/>
              </a:cubicBezTo>
              <a:cubicBezTo>
                <a:pt x="40699" y="71816"/>
                <a:pt x="42500" y="73981"/>
                <a:pt x="42500" y="76147"/>
              </a:cubicBezTo>
              <a:lnTo>
                <a:pt x="42500" y="179360"/>
              </a:lnTo>
              <a:lnTo>
                <a:pt x="75276" y="146881"/>
              </a:lnTo>
              <a:cubicBezTo>
                <a:pt x="77077" y="145437"/>
                <a:pt x="78878" y="145076"/>
                <a:pt x="80679" y="145798"/>
              </a:cubicBezTo>
              <a:lnTo>
                <a:pt x="99768" y="156625"/>
              </a:lnTo>
              <a:lnTo>
                <a:pt x="127141" y="128836"/>
              </a:lnTo>
              <a:cubicBezTo>
                <a:pt x="128222" y="127754"/>
                <a:pt x="130022" y="127393"/>
                <a:pt x="131823" y="128115"/>
              </a:cubicBezTo>
              <a:lnTo>
                <a:pt x="159917" y="140024"/>
              </a:lnTo>
              <a:lnTo>
                <a:pt x="177925" y="119093"/>
              </a:lnTo>
              <a:cubicBezTo>
                <a:pt x="179006" y="94913"/>
                <a:pt x="198815" y="75425"/>
                <a:pt x="222947" y="75425"/>
              </a:cubicBezTo>
              <a:cubicBezTo>
                <a:pt x="230150" y="75425"/>
                <a:pt x="236994" y="77229"/>
                <a:pt x="243117" y="80116"/>
              </a:cubicBezTo>
              <a:lnTo>
                <a:pt x="243117" y="46915"/>
              </a:lnTo>
              <a:lnTo>
                <a:pt x="80319" y="46915"/>
              </a:lnTo>
              <a:cubicBezTo>
                <a:pt x="77797" y="46915"/>
                <a:pt x="75997" y="44750"/>
                <a:pt x="75997" y="42584"/>
              </a:cubicBezTo>
              <a:cubicBezTo>
                <a:pt x="75997" y="24179"/>
                <a:pt x="60869" y="9022"/>
                <a:pt x="42500" y="9022"/>
              </a:cubicBezTo>
              <a:close/>
              <a:moveTo>
                <a:pt x="42500" y="0"/>
              </a:moveTo>
              <a:lnTo>
                <a:pt x="247439" y="0"/>
              </a:lnTo>
              <a:cubicBezTo>
                <a:pt x="270850" y="0"/>
                <a:pt x="289579" y="19127"/>
                <a:pt x="289579" y="42584"/>
              </a:cubicBezTo>
              <a:cubicBezTo>
                <a:pt x="289579" y="44750"/>
                <a:pt x="287778" y="46915"/>
                <a:pt x="285257" y="46915"/>
              </a:cubicBezTo>
              <a:lnTo>
                <a:pt x="251761" y="46915"/>
              </a:lnTo>
              <a:lnTo>
                <a:pt x="251761" y="85891"/>
              </a:lnTo>
              <a:cubicBezTo>
                <a:pt x="261846" y="94191"/>
                <a:pt x="268689" y="106822"/>
                <a:pt x="268689" y="120897"/>
              </a:cubicBezTo>
              <a:cubicBezTo>
                <a:pt x="268689" y="126310"/>
                <a:pt x="267608" y="131724"/>
                <a:pt x="265447" y="136415"/>
              </a:cubicBezTo>
              <a:lnTo>
                <a:pt x="284176" y="155181"/>
              </a:lnTo>
              <a:cubicBezTo>
                <a:pt x="291740" y="162399"/>
                <a:pt x="291740" y="174669"/>
                <a:pt x="284176" y="181887"/>
              </a:cubicBezTo>
              <a:cubicBezTo>
                <a:pt x="280575" y="185856"/>
                <a:pt x="275532" y="187661"/>
                <a:pt x="270850" y="187661"/>
              </a:cubicBezTo>
              <a:cubicBezTo>
                <a:pt x="265808" y="187661"/>
                <a:pt x="260765" y="185856"/>
                <a:pt x="257163" y="181887"/>
              </a:cubicBezTo>
              <a:lnTo>
                <a:pt x="251761" y="176473"/>
              </a:lnTo>
              <a:lnTo>
                <a:pt x="251761" y="286183"/>
              </a:lnTo>
              <a:cubicBezTo>
                <a:pt x="251761" y="288348"/>
                <a:pt x="249960" y="290152"/>
                <a:pt x="247439" y="290152"/>
              </a:cubicBezTo>
              <a:lnTo>
                <a:pt x="4682" y="290152"/>
              </a:lnTo>
              <a:cubicBezTo>
                <a:pt x="2161" y="290152"/>
                <a:pt x="0" y="288348"/>
                <a:pt x="0" y="286183"/>
              </a:cubicBezTo>
              <a:lnTo>
                <a:pt x="0" y="42584"/>
              </a:lnTo>
              <a:cubicBezTo>
                <a:pt x="0" y="19127"/>
                <a:pt x="19089" y="0"/>
                <a:pt x="42500" y="0"/>
              </a:cubicBez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3</xdr:col>
      <xdr:colOff>27252</xdr:colOff>
      <xdr:row>62</xdr:row>
      <xdr:rowOff>7142</xdr:rowOff>
    </xdr:from>
    <xdr:to>
      <xdr:col>3</xdr:col>
      <xdr:colOff>380735</xdr:colOff>
      <xdr:row>62</xdr:row>
      <xdr:rowOff>379675</xdr:rowOff>
    </xdr:to>
    <xdr:sp macro="" textlink="">
      <xdr:nvSpPr>
        <xdr:cNvPr id="207" name="Freeform 1001">
          <a:extLst>
            <a:ext uri="{FF2B5EF4-FFF2-40B4-BE49-F238E27FC236}">
              <a16:creationId xmlns:a16="http://schemas.microsoft.com/office/drawing/2014/main" id="{3F69CB4A-AB0B-4CCD-9017-9E82CEB2B432}"/>
            </a:ext>
          </a:extLst>
        </xdr:cNvPr>
        <xdr:cNvSpPr>
          <a:spLocks noChangeAspect="1" noChangeArrowheads="1"/>
        </xdr:cNvSpPr>
      </xdr:nvSpPr>
      <xdr:spPr bwMode="auto">
        <a:xfrm rot="21054295">
          <a:off x="4015846" y="13508830"/>
          <a:ext cx="353483" cy="372533"/>
        </a:xfrm>
        <a:custGeom>
          <a:avLst/>
          <a:gdLst>
            <a:gd name="T0" fmla="*/ 369470 w 290151"/>
            <a:gd name="T1" fmla="*/ 801981 h 290152"/>
            <a:gd name="T2" fmla="*/ 369470 w 290151"/>
            <a:gd name="T3" fmla="*/ 832423 h 290152"/>
            <a:gd name="T4" fmla="*/ 100253 w 290151"/>
            <a:gd name="T5" fmla="*/ 817811 h 290152"/>
            <a:gd name="T6" fmla="*/ 251621 w 290151"/>
            <a:gd name="T7" fmla="*/ 691180 h 290152"/>
            <a:gd name="T8" fmla="*/ 304838 w 290151"/>
            <a:gd name="T9" fmla="*/ 707009 h 290152"/>
            <a:gd name="T10" fmla="*/ 251621 w 290151"/>
            <a:gd name="T11" fmla="*/ 721617 h 290152"/>
            <a:gd name="T12" fmla="*/ 251621 w 290151"/>
            <a:gd name="T13" fmla="*/ 691180 h 290152"/>
            <a:gd name="T14" fmla="*/ 174185 w 290151"/>
            <a:gd name="T15" fmla="*/ 691180 h 290152"/>
            <a:gd name="T16" fmla="*/ 174185 w 290151"/>
            <a:gd name="T17" fmla="*/ 721617 h 290152"/>
            <a:gd name="T18" fmla="*/ 100253 w 290151"/>
            <a:gd name="T19" fmla="*/ 707009 h 290152"/>
            <a:gd name="T20" fmla="*/ 539753 w 290151"/>
            <a:gd name="T21" fmla="*/ 629702 h 290152"/>
            <a:gd name="T22" fmla="*/ 638105 w 290151"/>
            <a:gd name="T23" fmla="*/ 838402 h 290152"/>
            <a:gd name="T24" fmla="*/ 714871 w 290151"/>
            <a:gd name="T25" fmla="*/ 647692 h 290152"/>
            <a:gd name="T26" fmla="*/ 539753 w 290151"/>
            <a:gd name="T27" fmla="*/ 629702 h 290152"/>
            <a:gd name="T28" fmla="*/ 258865 w 290151"/>
            <a:gd name="T29" fmla="*/ 580381 h 290152"/>
            <a:gd name="T30" fmla="*/ 258865 w 290151"/>
            <a:gd name="T31" fmla="*/ 610771 h 290152"/>
            <a:gd name="T32" fmla="*/ 100253 w 290151"/>
            <a:gd name="T33" fmla="*/ 595576 h 290152"/>
            <a:gd name="T34" fmla="*/ 114557 w 290151"/>
            <a:gd name="T35" fmla="*/ 474856 h 290152"/>
            <a:gd name="T36" fmla="*/ 273171 w 290151"/>
            <a:gd name="T37" fmla="*/ 490050 h 290152"/>
            <a:gd name="T38" fmla="*/ 114557 w 290151"/>
            <a:gd name="T39" fmla="*/ 505245 h 290152"/>
            <a:gd name="T40" fmla="*/ 114557 w 290151"/>
            <a:gd name="T41" fmla="*/ 474856 h 290152"/>
            <a:gd name="T42" fmla="*/ 534955 w 290151"/>
            <a:gd name="T43" fmla="*/ 540946 h 290152"/>
            <a:gd name="T44" fmla="*/ 740058 w 290151"/>
            <a:gd name="T45" fmla="*/ 540946 h 290152"/>
            <a:gd name="T46" fmla="*/ 114605 w 290151"/>
            <a:gd name="T47" fmla="*/ 364057 h 290152"/>
            <a:gd name="T48" fmla="*/ 304825 w 290151"/>
            <a:gd name="T49" fmla="*/ 379255 h 290152"/>
            <a:gd name="T50" fmla="*/ 114605 w 290151"/>
            <a:gd name="T51" fmla="*/ 394450 h 290152"/>
            <a:gd name="T52" fmla="*/ 114605 w 290151"/>
            <a:gd name="T53" fmla="*/ 364057 h 290152"/>
            <a:gd name="T54" fmla="*/ 742456 w 290151"/>
            <a:gd name="T55" fmla="*/ 462982 h 290152"/>
            <a:gd name="T56" fmla="*/ 736460 w 290151"/>
            <a:gd name="T57" fmla="*/ 628501 h 290152"/>
            <a:gd name="T58" fmla="*/ 934368 w 290151"/>
            <a:gd name="T59" fmla="*/ 540946 h 290152"/>
            <a:gd name="T60" fmla="*/ 267593 w 290151"/>
            <a:gd name="T61" fmla="*/ 258533 h 290152"/>
            <a:gd name="T62" fmla="*/ 378697 w 290151"/>
            <a:gd name="T63" fmla="*/ 273732 h 290152"/>
            <a:gd name="T64" fmla="*/ 267593 w 290151"/>
            <a:gd name="T65" fmla="*/ 288925 h 290152"/>
            <a:gd name="T66" fmla="*/ 267593 w 290151"/>
            <a:gd name="T67" fmla="*/ 258533 h 290152"/>
            <a:gd name="T68" fmla="*/ 190531 w 290151"/>
            <a:gd name="T69" fmla="*/ 258533 h 290152"/>
            <a:gd name="T70" fmla="*/ 190531 w 290151"/>
            <a:gd name="T71" fmla="*/ 288925 h 290152"/>
            <a:gd name="T72" fmla="*/ 100253 w 290151"/>
            <a:gd name="T73" fmla="*/ 273732 h 290152"/>
            <a:gd name="T74" fmla="*/ 652495 w 290151"/>
            <a:gd name="T75" fmla="*/ 244685 h 290152"/>
            <a:gd name="T76" fmla="*/ 723267 w 290151"/>
            <a:gd name="T77" fmla="*/ 440192 h 290152"/>
            <a:gd name="T78" fmla="*/ 652495 w 290151"/>
            <a:gd name="T79" fmla="*/ 244685 h 290152"/>
            <a:gd name="T80" fmla="*/ 340648 w 290151"/>
            <a:gd name="T81" fmla="*/ 540946 h 290152"/>
            <a:gd name="T82" fmla="*/ 522957 w 290151"/>
            <a:gd name="T83" fmla="*/ 605714 h 290152"/>
            <a:gd name="T84" fmla="*/ 623710 w 290151"/>
            <a:gd name="T85" fmla="*/ 410208 h 290152"/>
            <a:gd name="T86" fmla="*/ 203908 w 290151"/>
            <a:gd name="T87" fmla="*/ 29981 h 290152"/>
            <a:gd name="T88" fmla="*/ 248286 w 290151"/>
            <a:gd name="T89" fmla="*/ 117541 h 290152"/>
            <a:gd name="T90" fmla="*/ 564936 w 290151"/>
            <a:gd name="T91" fmla="*/ 73162 h 290152"/>
            <a:gd name="T92" fmla="*/ 203908 w 290151"/>
            <a:gd name="T93" fmla="*/ 29981 h 290152"/>
            <a:gd name="T94" fmla="*/ 28789 w 290151"/>
            <a:gd name="T95" fmla="*/ 73162 h 290152"/>
            <a:gd name="T96" fmla="*/ 73164 w 290151"/>
            <a:gd name="T97" fmla="*/ 935558 h 290152"/>
            <a:gd name="T98" fmla="*/ 740058 w 290151"/>
            <a:gd name="T99" fmla="*/ 892375 h 290152"/>
            <a:gd name="T100" fmla="*/ 638105 w 290151"/>
            <a:gd name="T101" fmla="*/ 867192 h 290152"/>
            <a:gd name="T102" fmla="*/ 638105 w 290151"/>
            <a:gd name="T103" fmla="*/ 215896 h 290152"/>
            <a:gd name="T104" fmla="*/ 740058 w 290151"/>
            <a:gd name="T105" fmla="*/ 73162 h 290152"/>
            <a:gd name="T106" fmla="*/ 593725 w 290151"/>
            <a:gd name="T107" fmla="*/ 29981 h 290152"/>
            <a:gd name="T108" fmla="*/ 521760 w 290151"/>
            <a:gd name="T109" fmla="*/ 146332 h 290152"/>
            <a:gd name="T110" fmla="*/ 175122 w 290151"/>
            <a:gd name="T111" fmla="*/ 73162 h 290152"/>
            <a:gd name="T112" fmla="*/ 73164 w 290151"/>
            <a:gd name="T113" fmla="*/ 29981 h 290152"/>
            <a:gd name="T114" fmla="*/ 696879 w 290151"/>
            <a:gd name="T115" fmla="*/ 0 h 290152"/>
            <a:gd name="T116" fmla="*/ 768846 w 290151"/>
            <a:gd name="T117" fmla="*/ 242285 h 290152"/>
            <a:gd name="T118" fmla="*/ 768846 w 290151"/>
            <a:gd name="T119" fmla="*/ 839599 h 290152"/>
            <a:gd name="T120" fmla="*/ 696879 w 290151"/>
            <a:gd name="T121" fmla="*/ 964341 h 290152"/>
            <a:gd name="T122" fmla="*/ 0 w 290151"/>
            <a:gd name="T123" fmla="*/ 892375 h 290152"/>
            <a:gd name="T124" fmla="*/ 73164 w 290151"/>
            <a:gd name="T125" fmla="*/ 0 h 2901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90151" h="290152">
              <a:moveTo>
                <a:pt x="34521" y="241300"/>
              </a:moveTo>
              <a:lnTo>
                <a:pt x="111165" y="241300"/>
              </a:lnTo>
              <a:cubicBezTo>
                <a:pt x="113708" y="241300"/>
                <a:pt x="115524" y="243498"/>
                <a:pt x="115524" y="246063"/>
              </a:cubicBezTo>
              <a:cubicBezTo>
                <a:pt x="115524" y="248627"/>
                <a:pt x="113708" y="250459"/>
                <a:pt x="111165" y="250459"/>
              </a:cubicBezTo>
              <a:lnTo>
                <a:pt x="34521" y="250459"/>
              </a:lnTo>
              <a:cubicBezTo>
                <a:pt x="31978" y="250459"/>
                <a:pt x="30162" y="248627"/>
                <a:pt x="30162" y="246063"/>
              </a:cubicBezTo>
              <a:cubicBezTo>
                <a:pt x="30162" y="243498"/>
                <a:pt x="31978" y="241300"/>
                <a:pt x="34521" y="241300"/>
              </a:cubicBezTo>
              <a:close/>
              <a:moveTo>
                <a:pt x="75707" y="207963"/>
              </a:moveTo>
              <a:lnTo>
                <a:pt x="87449" y="207963"/>
              </a:lnTo>
              <a:cubicBezTo>
                <a:pt x="89584" y="207963"/>
                <a:pt x="91719" y="210161"/>
                <a:pt x="91719" y="212725"/>
              </a:cubicBezTo>
              <a:cubicBezTo>
                <a:pt x="91719" y="215290"/>
                <a:pt x="89584" y="217121"/>
                <a:pt x="87449" y="217121"/>
              </a:cubicBezTo>
              <a:lnTo>
                <a:pt x="75707" y="217121"/>
              </a:lnTo>
              <a:cubicBezTo>
                <a:pt x="73216" y="217121"/>
                <a:pt x="71437" y="215290"/>
                <a:pt x="71437" y="212725"/>
              </a:cubicBezTo>
              <a:cubicBezTo>
                <a:pt x="71437" y="210161"/>
                <a:pt x="73216" y="207963"/>
                <a:pt x="75707" y="207963"/>
              </a:cubicBezTo>
              <a:close/>
              <a:moveTo>
                <a:pt x="34539" y="207963"/>
              </a:moveTo>
              <a:lnTo>
                <a:pt x="52409" y="207963"/>
              </a:lnTo>
              <a:cubicBezTo>
                <a:pt x="54962" y="207963"/>
                <a:pt x="56786" y="210161"/>
                <a:pt x="56786" y="212725"/>
              </a:cubicBezTo>
              <a:cubicBezTo>
                <a:pt x="56786" y="215290"/>
                <a:pt x="54962" y="217121"/>
                <a:pt x="52409" y="217121"/>
              </a:cubicBezTo>
              <a:lnTo>
                <a:pt x="34539" y="217121"/>
              </a:lnTo>
              <a:cubicBezTo>
                <a:pt x="31986" y="217121"/>
                <a:pt x="30162" y="215290"/>
                <a:pt x="30162" y="212725"/>
              </a:cubicBezTo>
              <a:cubicBezTo>
                <a:pt x="30162" y="210161"/>
                <a:pt x="31986" y="207963"/>
                <a:pt x="34539" y="207963"/>
              </a:cubicBezTo>
              <a:close/>
              <a:moveTo>
                <a:pt x="162398" y="189465"/>
              </a:moveTo>
              <a:lnTo>
                <a:pt x="121979" y="218336"/>
              </a:lnTo>
              <a:cubicBezTo>
                <a:pt x="138219" y="238906"/>
                <a:pt x="163481" y="252259"/>
                <a:pt x="191991" y="252259"/>
              </a:cubicBezTo>
              <a:cubicBezTo>
                <a:pt x="213283" y="252259"/>
                <a:pt x="233132" y="244681"/>
                <a:pt x="248289" y="232049"/>
              </a:cubicBezTo>
              <a:lnTo>
                <a:pt x="215087" y="194878"/>
              </a:lnTo>
              <a:cubicBezTo>
                <a:pt x="208591" y="199570"/>
                <a:pt x="200652" y="202457"/>
                <a:pt x="191991" y="202457"/>
              </a:cubicBezTo>
              <a:cubicBezTo>
                <a:pt x="180442" y="202457"/>
                <a:pt x="169616" y="197404"/>
                <a:pt x="162398" y="189465"/>
              </a:cubicBezTo>
              <a:close/>
              <a:moveTo>
                <a:pt x="34468" y="174625"/>
              </a:moveTo>
              <a:lnTo>
                <a:pt x="77886" y="174625"/>
              </a:lnTo>
              <a:cubicBezTo>
                <a:pt x="80397" y="174625"/>
                <a:pt x="82191" y="176530"/>
                <a:pt x="82191" y="179197"/>
              </a:cubicBezTo>
              <a:cubicBezTo>
                <a:pt x="82191" y="181864"/>
                <a:pt x="80397" y="183769"/>
                <a:pt x="77886" y="183769"/>
              </a:cubicBezTo>
              <a:lnTo>
                <a:pt x="34468" y="183769"/>
              </a:lnTo>
              <a:cubicBezTo>
                <a:pt x="31956" y="183769"/>
                <a:pt x="30162" y="181864"/>
                <a:pt x="30162" y="179197"/>
              </a:cubicBezTo>
              <a:cubicBezTo>
                <a:pt x="30162" y="176530"/>
                <a:pt x="31956" y="174625"/>
                <a:pt x="34468" y="174625"/>
              </a:cubicBezTo>
              <a:close/>
              <a:moveTo>
                <a:pt x="34468" y="142875"/>
              </a:moveTo>
              <a:lnTo>
                <a:pt x="77886" y="142875"/>
              </a:lnTo>
              <a:cubicBezTo>
                <a:pt x="80397" y="142875"/>
                <a:pt x="82191" y="144780"/>
                <a:pt x="82191" y="147447"/>
              </a:cubicBezTo>
              <a:cubicBezTo>
                <a:pt x="82191" y="150114"/>
                <a:pt x="80397" y="152019"/>
                <a:pt x="77886" y="152019"/>
              </a:cubicBezTo>
              <a:lnTo>
                <a:pt x="34468" y="152019"/>
              </a:lnTo>
              <a:cubicBezTo>
                <a:pt x="31956" y="152019"/>
                <a:pt x="30162" y="150114"/>
                <a:pt x="30162" y="147447"/>
              </a:cubicBezTo>
              <a:cubicBezTo>
                <a:pt x="30162" y="144780"/>
                <a:pt x="31956" y="142875"/>
                <a:pt x="34468" y="142875"/>
              </a:cubicBezTo>
              <a:close/>
              <a:moveTo>
                <a:pt x="191991" y="132084"/>
              </a:moveTo>
              <a:cubicBezTo>
                <a:pt x="175029" y="132084"/>
                <a:pt x="160955" y="145798"/>
                <a:pt x="160955" y="162759"/>
              </a:cubicBezTo>
              <a:cubicBezTo>
                <a:pt x="160955" y="179721"/>
                <a:pt x="175029" y="193795"/>
                <a:pt x="191991" y="193795"/>
              </a:cubicBezTo>
              <a:cubicBezTo>
                <a:pt x="208952" y="193795"/>
                <a:pt x="222666" y="179721"/>
                <a:pt x="222666" y="162759"/>
              </a:cubicBezTo>
              <a:cubicBezTo>
                <a:pt x="222666" y="145798"/>
                <a:pt x="208952" y="132084"/>
                <a:pt x="191991" y="132084"/>
              </a:cubicBezTo>
              <a:close/>
              <a:moveTo>
                <a:pt x="34482" y="109538"/>
              </a:moveTo>
              <a:lnTo>
                <a:pt x="87396" y="109538"/>
              </a:lnTo>
              <a:cubicBezTo>
                <a:pt x="89556" y="109538"/>
                <a:pt x="91715" y="111443"/>
                <a:pt x="91715" y="114110"/>
              </a:cubicBezTo>
              <a:cubicBezTo>
                <a:pt x="91715" y="116777"/>
                <a:pt x="89556" y="118682"/>
                <a:pt x="87396" y="118682"/>
              </a:cubicBezTo>
              <a:lnTo>
                <a:pt x="34482" y="118682"/>
              </a:lnTo>
              <a:cubicBezTo>
                <a:pt x="31962" y="118682"/>
                <a:pt x="30162" y="116777"/>
                <a:pt x="30162" y="114110"/>
              </a:cubicBezTo>
              <a:cubicBezTo>
                <a:pt x="30162" y="111443"/>
                <a:pt x="31962" y="109538"/>
                <a:pt x="34482" y="109538"/>
              </a:cubicBezTo>
              <a:close/>
              <a:moveTo>
                <a:pt x="259476" y="105017"/>
              </a:moveTo>
              <a:lnTo>
                <a:pt x="223388" y="139302"/>
              </a:lnTo>
              <a:cubicBezTo>
                <a:pt x="228440" y="145798"/>
                <a:pt x="231327" y="154098"/>
                <a:pt x="231327" y="162759"/>
              </a:cubicBezTo>
              <a:cubicBezTo>
                <a:pt x="231327" y="172864"/>
                <a:pt x="227718" y="181886"/>
                <a:pt x="221583" y="189104"/>
              </a:cubicBezTo>
              <a:lnTo>
                <a:pt x="255146" y="226275"/>
              </a:lnTo>
              <a:cubicBezTo>
                <a:pt x="271385" y="210035"/>
                <a:pt x="281129" y="187299"/>
                <a:pt x="281129" y="162759"/>
              </a:cubicBezTo>
              <a:cubicBezTo>
                <a:pt x="281129" y="140745"/>
                <a:pt x="273190" y="120175"/>
                <a:pt x="259476" y="105017"/>
              </a:cubicBezTo>
              <a:close/>
              <a:moveTo>
                <a:pt x="80513" y="77788"/>
              </a:moveTo>
              <a:lnTo>
                <a:pt x="109628" y="77788"/>
              </a:lnTo>
              <a:cubicBezTo>
                <a:pt x="112144" y="77788"/>
                <a:pt x="113941" y="79693"/>
                <a:pt x="113941" y="82360"/>
              </a:cubicBezTo>
              <a:cubicBezTo>
                <a:pt x="113941" y="85027"/>
                <a:pt x="112144" y="86932"/>
                <a:pt x="109628" y="86932"/>
              </a:cubicBezTo>
              <a:lnTo>
                <a:pt x="80513" y="86932"/>
              </a:lnTo>
              <a:cubicBezTo>
                <a:pt x="78357" y="86932"/>
                <a:pt x="76200" y="85027"/>
                <a:pt x="76200" y="82360"/>
              </a:cubicBezTo>
              <a:cubicBezTo>
                <a:pt x="76200" y="79693"/>
                <a:pt x="78357" y="77788"/>
                <a:pt x="80513" y="77788"/>
              </a:cubicBezTo>
              <a:close/>
              <a:moveTo>
                <a:pt x="34396" y="77788"/>
              </a:moveTo>
              <a:lnTo>
                <a:pt x="57326" y="77788"/>
              </a:lnTo>
              <a:cubicBezTo>
                <a:pt x="59796" y="77788"/>
                <a:pt x="61559" y="79693"/>
                <a:pt x="61559" y="82360"/>
              </a:cubicBezTo>
              <a:cubicBezTo>
                <a:pt x="61559" y="85027"/>
                <a:pt x="59796" y="86932"/>
                <a:pt x="57326" y="86932"/>
              </a:cubicBezTo>
              <a:lnTo>
                <a:pt x="34396" y="86932"/>
              </a:lnTo>
              <a:cubicBezTo>
                <a:pt x="31926" y="86932"/>
                <a:pt x="30162" y="85027"/>
                <a:pt x="30162" y="82360"/>
              </a:cubicBezTo>
              <a:cubicBezTo>
                <a:pt x="30162" y="79693"/>
                <a:pt x="31926" y="77788"/>
                <a:pt x="34396" y="77788"/>
              </a:cubicBezTo>
              <a:close/>
              <a:moveTo>
                <a:pt x="196321" y="73620"/>
              </a:moveTo>
              <a:lnTo>
                <a:pt x="196321" y="123423"/>
              </a:lnTo>
              <a:cubicBezTo>
                <a:pt x="204261" y="124505"/>
                <a:pt x="211479" y="127753"/>
                <a:pt x="217614" y="132445"/>
              </a:cubicBezTo>
              <a:lnTo>
                <a:pt x="253702" y="98161"/>
              </a:lnTo>
              <a:cubicBezTo>
                <a:pt x="238545" y="83725"/>
                <a:pt x="218696" y="74703"/>
                <a:pt x="196321" y="73620"/>
              </a:cubicBezTo>
              <a:close/>
              <a:moveTo>
                <a:pt x="187660" y="73620"/>
              </a:moveTo>
              <a:cubicBezTo>
                <a:pt x="140384" y="76147"/>
                <a:pt x="102491" y="115122"/>
                <a:pt x="102491" y="162759"/>
              </a:cubicBezTo>
              <a:cubicBezTo>
                <a:pt x="102491" y="180804"/>
                <a:pt x="107905" y="197404"/>
                <a:pt x="116927" y="211118"/>
              </a:cubicBezTo>
              <a:lnTo>
                <a:pt x="157346" y="182247"/>
              </a:lnTo>
              <a:cubicBezTo>
                <a:pt x="154098" y="176473"/>
                <a:pt x="152293" y="169977"/>
                <a:pt x="152293" y="162759"/>
              </a:cubicBezTo>
              <a:cubicBezTo>
                <a:pt x="152293" y="142550"/>
                <a:pt x="167812" y="125588"/>
                <a:pt x="187660" y="123423"/>
              </a:cubicBezTo>
              <a:lnTo>
                <a:pt x="187660" y="73620"/>
              </a:lnTo>
              <a:close/>
              <a:moveTo>
                <a:pt x="61351" y="9022"/>
              </a:moveTo>
              <a:lnTo>
                <a:pt x="61351" y="22014"/>
              </a:lnTo>
              <a:cubicBezTo>
                <a:pt x="61351" y="29231"/>
                <a:pt x="67486" y="35367"/>
                <a:pt x="74703" y="35367"/>
              </a:cubicBezTo>
              <a:lnTo>
                <a:pt x="156985" y="35367"/>
              </a:lnTo>
              <a:cubicBezTo>
                <a:pt x="164203" y="35367"/>
                <a:pt x="169977" y="29231"/>
                <a:pt x="169977" y="22014"/>
              </a:cubicBezTo>
              <a:lnTo>
                <a:pt x="169977" y="9022"/>
              </a:lnTo>
              <a:lnTo>
                <a:pt x="61351" y="9022"/>
              </a:lnTo>
              <a:close/>
              <a:moveTo>
                <a:pt x="22014" y="9022"/>
              </a:moveTo>
              <a:cubicBezTo>
                <a:pt x="14435" y="9022"/>
                <a:pt x="8661" y="14796"/>
                <a:pt x="8661" y="22014"/>
              </a:cubicBezTo>
              <a:lnTo>
                <a:pt x="8661" y="268499"/>
              </a:lnTo>
              <a:cubicBezTo>
                <a:pt x="8661" y="275717"/>
                <a:pt x="14435" y="281491"/>
                <a:pt x="22014" y="281491"/>
              </a:cubicBezTo>
              <a:lnTo>
                <a:pt x="209674" y="281491"/>
              </a:lnTo>
              <a:cubicBezTo>
                <a:pt x="216892" y="281491"/>
                <a:pt x="222666" y="275717"/>
                <a:pt x="222666" y="268499"/>
              </a:cubicBezTo>
              <a:lnTo>
                <a:pt x="222666" y="255868"/>
              </a:lnTo>
              <a:cubicBezTo>
                <a:pt x="212922" y="259477"/>
                <a:pt x="202456" y="260921"/>
                <a:pt x="191991" y="260921"/>
              </a:cubicBezTo>
              <a:cubicBezTo>
                <a:pt x="137858" y="260921"/>
                <a:pt x="93830" y="216892"/>
                <a:pt x="93830" y="162759"/>
              </a:cubicBezTo>
              <a:cubicBezTo>
                <a:pt x="93830" y="108626"/>
                <a:pt x="137858" y="64959"/>
                <a:pt x="191991" y="64959"/>
              </a:cubicBezTo>
              <a:cubicBezTo>
                <a:pt x="202456" y="64959"/>
                <a:pt x="212922" y="66403"/>
                <a:pt x="222666" y="69651"/>
              </a:cubicBezTo>
              <a:lnTo>
                <a:pt x="222666" y="22014"/>
              </a:lnTo>
              <a:cubicBezTo>
                <a:pt x="222666" y="14796"/>
                <a:pt x="216892" y="9022"/>
                <a:pt x="209674" y="9022"/>
              </a:cubicBezTo>
              <a:lnTo>
                <a:pt x="178638" y="9022"/>
              </a:lnTo>
              <a:lnTo>
                <a:pt x="178638" y="22014"/>
              </a:lnTo>
              <a:cubicBezTo>
                <a:pt x="178638" y="34284"/>
                <a:pt x="168894" y="44028"/>
                <a:pt x="156985" y="44028"/>
              </a:cubicBezTo>
              <a:lnTo>
                <a:pt x="74703" y="44028"/>
              </a:lnTo>
              <a:cubicBezTo>
                <a:pt x="62433" y="44028"/>
                <a:pt x="52689" y="34284"/>
                <a:pt x="52689" y="22014"/>
              </a:cubicBezTo>
              <a:lnTo>
                <a:pt x="52689" y="9022"/>
              </a:lnTo>
              <a:lnTo>
                <a:pt x="22014" y="9022"/>
              </a:lnTo>
              <a:close/>
              <a:moveTo>
                <a:pt x="22014" y="0"/>
              </a:moveTo>
              <a:lnTo>
                <a:pt x="209674" y="0"/>
              </a:lnTo>
              <a:cubicBezTo>
                <a:pt x="221583" y="0"/>
                <a:pt x="231327" y="10105"/>
                <a:pt x="231327" y="22014"/>
              </a:cubicBezTo>
              <a:lnTo>
                <a:pt x="231327" y="72899"/>
              </a:lnTo>
              <a:cubicBezTo>
                <a:pt x="265972" y="88417"/>
                <a:pt x="290151" y="122701"/>
                <a:pt x="290151" y="162759"/>
              </a:cubicBezTo>
              <a:cubicBezTo>
                <a:pt x="290151" y="202818"/>
                <a:pt x="265972" y="237463"/>
                <a:pt x="231327" y="252620"/>
              </a:cubicBezTo>
              <a:lnTo>
                <a:pt x="231327" y="268499"/>
              </a:lnTo>
              <a:cubicBezTo>
                <a:pt x="231327" y="280408"/>
                <a:pt x="221583" y="290152"/>
                <a:pt x="209674" y="290152"/>
              </a:cubicBezTo>
              <a:lnTo>
                <a:pt x="22014" y="290152"/>
              </a:lnTo>
              <a:cubicBezTo>
                <a:pt x="9744" y="290152"/>
                <a:pt x="0" y="280408"/>
                <a:pt x="0" y="268499"/>
              </a:cubicBezTo>
              <a:lnTo>
                <a:pt x="0" y="22014"/>
              </a:lnTo>
              <a:cubicBezTo>
                <a:pt x="0" y="10105"/>
                <a:pt x="9744" y="0"/>
                <a:pt x="22014" y="0"/>
              </a:cubicBezTo>
              <a:close/>
            </a:path>
          </a:pathLst>
        </a:custGeom>
        <a:solidFill>
          <a:schemeClr val="bg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3</xdr:col>
      <xdr:colOff>613836</xdr:colOff>
      <xdr:row>47</xdr:row>
      <xdr:rowOff>4763</xdr:rowOff>
    </xdr:from>
    <xdr:to>
      <xdr:col>5</xdr:col>
      <xdr:colOff>214846</xdr:colOff>
      <xdr:row>51</xdr:row>
      <xdr:rowOff>71438</xdr:rowOff>
    </xdr:to>
    <xdr:sp macro="" textlink="">
      <xdr:nvSpPr>
        <xdr:cNvPr id="208" name="TextBox 207">
          <a:extLst>
            <a:ext uri="{FF2B5EF4-FFF2-40B4-BE49-F238E27FC236}">
              <a16:creationId xmlns:a16="http://schemas.microsoft.com/office/drawing/2014/main" id="{C52129D7-5E04-4887-B4A2-8058B0723D4F}"/>
            </a:ext>
          </a:extLst>
        </xdr:cNvPr>
        <xdr:cNvSpPr txBox="1"/>
      </xdr:nvSpPr>
      <xdr:spPr>
        <a:xfrm>
          <a:off x="4798486" y="10313988"/>
          <a:ext cx="1944160" cy="784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40</a:t>
          </a:r>
          <a:r>
            <a:rPr lang="en-AU" sz="4400" b="0">
              <a:solidFill>
                <a:srgbClr val="00B0F0"/>
              </a:solidFill>
              <a:effectLst>
                <a:outerShdw blurRad="50800" dist="38100" dir="2700000" algn="tl" rotWithShape="0">
                  <a:prstClr val="black">
                    <a:alpha val="40000"/>
                  </a:prstClr>
                </a:outerShdw>
              </a:effectLst>
              <a:latin typeface="Book Antiqua" panose="02040602050305030304" pitchFamily="18" charset="0"/>
            </a:rPr>
            <a:t>%</a:t>
          </a:r>
          <a:endParaRPr lang="en-AU" sz="4800" b="0">
            <a:solidFill>
              <a:srgbClr val="00B0F0"/>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3</xdr:col>
      <xdr:colOff>275167</xdr:colOff>
      <xdr:row>50</xdr:row>
      <xdr:rowOff>157163</xdr:rowOff>
    </xdr:from>
    <xdr:to>
      <xdr:col>5</xdr:col>
      <xdr:colOff>161925</xdr:colOff>
      <xdr:row>55</xdr:row>
      <xdr:rowOff>43392</xdr:rowOff>
    </xdr:to>
    <xdr:sp macro="" textlink="">
      <xdr:nvSpPr>
        <xdr:cNvPr id="209" name="TextBox 208">
          <a:extLst>
            <a:ext uri="{FF2B5EF4-FFF2-40B4-BE49-F238E27FC236}">
              <a16:creationId xmlns:a16="http://schemas.microsoft.com/office/drawing/2014/main" id="{384C901B-07BD-48A3-AF06-28DB41A7E616}"/>
            </a:ext>
          </a:extLst>
        </xdr:cNvPr>
        <xdr:cNvSpPr txBox="1"/>
      </xdr:nvSpPr>
      <xdr:spPr>
        <a:xfrm>
          <a:off x="4459817" y="11009313"/>
          <a:ext cx="2223558" cy="791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a:solidFill>
                <a:srgbClr val="002060"/>
              </a:solidFill>
              <a:latin typeface="Amasis MT Pro Medium" panose="02040604050005020304" pitchFamily="18" charset="0"/>
              <a:cs typeface="Biome" panose="020B0502040204020203" pitchFamily="34" charset="0"/>
            </a:rPr>
            <a:t>women in </a:t>
          </a:r>
        </a:p>
        <a:p>
          <a:r>
            <a:rPr lang="en-AU" sz="1400" b="0">
              <a:solidFill>
                <a:srgbClr val="002060"/>
              </a:solidFill>
              <a:latin typeface="Amasis MT Pro Medium" panose="02040604050005020304" pitchFamily="18" charset="0"/>
              <a:cs typeface="Biome" panose="020B0502040204020203" pitchFamily="34" charset="0"/>
            </a:rPr>
            <a:t>Leadership</a:t>
          </a:r>
          <a:r>
            <a:rPr lang="en-AU" sz="1800" b="0">
              <a:solidFill>
                <a:srgbClr val="002060"/>
              </a:solidFill>
              <a:latin typeface="Amasis MT Pro Medium" panose="02040604050005020304" pitchFamily="18" charset="0"/>
              <a:cs typeface="Biome" panose="020B0502040204020203" pitchFamily="34" charset="0"/>
            </a:rPr>
            <a:t>  (</a:t>
          </a:r>
          <a:r>
            <a:rPr lang="en-AU" sz="2000" b="1">
              <a:solidFill>
                <a:srgbClr val="002060"/>
              </a:solidFill>
              <a:latin typeface="Book Antiqua" panose="02040602050305030304" pitchFamily="18" charset="0"/>
            </a:rPr>
            <a:t>38.6</a:t>
          </a:r>
          <a:r>
            <a:rPr lang="en-AU" sz="1800" b="0">
              <a:solidFill>
                <a:srgbClr val="002060"/>
              </a:solidFill>
              <a:latin typeface="Book Antiqua" panose="02040602050305030304" pitchFamily="18" charset="0"/>
            </a:rPr>
            <a:t>%)</a:t>
          </a:r>
          <a:endParaRPr lang="en-AU" sz="1600" b="0">
            <a:solidFill>
              <a:srgbClr val="002060"/>
            </a:solidFill>
            <a:latin typeface="Book Antiqua" panose="02040602050305030304" pitchFamily="18" charset="0"/>
          </a:endParaRPr>
        </a:p>
      </xdr:txBody>
    </xdr:sp>
    <xdr:clientData/>
  </xdr:twoCellAnchor>
  <xdr:twoCellAnchor>
    <xdr:from>
      <xdr:col>2</xdr:col>
      <xdr:colOff>3652311</xdr:colOff>
      <xdr:row>44</xdr:row>
      <xdr:rowOff>24342</xdr:rowOff>
    </xdr:from>
    <xdr:to>
      <xdr:col>5</xdr:col>
      <xdr:colOff>270936</xdr:colOff>
      <xdr:row>48</xdr:row>
      <xdr:rowOff>24342</xdr:rowOff>
    </xdr:to>
    <xdr:sp macro="" textlink="">
      <xdr:nvSpPr>
        <xdr:cNvPr id="210" name="TextBox 209">
          <a:extLst>
            <a:ext uri="{FF2B5EF4-FFF2-40B4-BE49-F238E27FC236}">
              <a16:creationId xmlns:a16="http://schemas.microsoft.com/office/drawing/2014/main" id="{B88F63BB-1CAA-4D77-8D8C-21CE6B431A2D}"/>
            </a:ext>
          </a:extLst>
        </xdr:cNvPr>
        <xdr:cNvSpPr txBox="1"/>
      </xdr:nvSpPr>
      <xdr:spPr>
        <a:xfrm>
          <a:off x="4049186" y="9790642"/>
          <a:ext cx="274955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solidFill>
                <a:srgbClr val="0070C0"/>
              </a:solidFill>
              <a:latin typeface="Book Antiqua" panose="02040602050305030304" pitchFamily="18" charset="0"/>
            </a:rPr>
            <a:t>Advanced our</a:t>
          </a:r>
        </a:p>
        <a:p>
          <a:pPr algn="ctr"/>
          <a:r>
            <a:rPr lang="en-AU" sz="1400" b="1">
              <a:solidFill>
                <a:srgbClr val="0070C0"/>
              </a:solidFill>
              <a:latin typeface="Book Antiqua" panose="02040602050305030304" pitchFamily="18" charset="0"/>
            </a:rPr>
            <a:t>2025 goal of</a:t>
          </a:r>
          <a:endParaRPr lang="en-AU" sz="1400" b="0">
            <a:solidFill>
              <a:srgbClr val="0070C0"/>
            </a:solidFill>
            <a:latin typeface="Book Antiqua" panose="02040602050305030304" pitchFamily="18" charset="0"/>
          </a:endParaRPr>
        </a:p>
      </xdr:txBody>
    </xdr:sp>
    <xdr:clientData/>
  </xdr:twoCellAnchor>
  <xdr:twoCellAnchor>
    <xdr:from>
      <xdr:col>5</xdr:col>
      <xdr:colOff>58209</xdr:colOff>
      <xdr:row>44</xdr:row>
      <xdr:rowOff>123297</xdr:rowOff>
    </xdr:from>
    <xdr:to>
      <xdr:col>7</xdr:col>
      <xdr:colOff>169333</xdr:colOff>
      <xdr:row>49</xdr:row>
      <xdr:rowOff>116415</xdr:rowOff>
    </xdr:to>
    <xdr:sp macro="" textlink="">
      <xdr:nvSpPr>
        <xdr:cNvPr id="211" name="TextBox 210">
          <a:extLst>
            <a:ext uri="{FF2B5EF4-FFF2-40B4-BE49-F238E27FC236}">
              <a16:creationId xmlns:a16="http://schemas.microsoft.com/office/drawing/2014/main" id="{C9CFEB06-E6AC-4429-A7EC-DD1037863693}"/>
            </a:ext>
          </a:extLst>
        </xdr:cNvPr>
        <xdr:cNvSpPr txBox="1"/>
      </xdr:nvSpPr>
      <xdr:spPr>
        <a:xfrm>
          <a:off x="6582834" y="9889597"/>
          <a:ext cx="2454274" cy="894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Included in the Bloomberg</a:t>
          </a:r>
        </a:p>
        <a:p>
          <a:pPr algn="ctr"/>
          <a:r>
            <a:rPr lang="en-AU" sz="1400" b="1">
              <a:solidFill>
                <a:srgbClr val="0070C0"/>
              </a:solidFill>
              <a:latin typeface="Book Antiqua" panose="02040602050305030304" pitchFamily="18" charset="0"/>
            </a:rPr>
            <a:t>Gender-Equality Index</a:t>
          </a:r>
        </a:p>
        <a:p>
          <a:pPr algn="ctr"/>
          <a:r>
            <a:rPr lang="en-AU" sz="1400" b="1">
              <a:solidFill>
                <a:srgbClr val="0070C0"/>
              </a:solidFill>
              <a:latin typeface="Book Antiqua" panose="02040602050305030304" pitchFamily="18" charset="0"/>
            </a:rPr>
            <a:t>for the 6th year</a:t>
          </a:r>
          <a:endParaRPr lang="en-AU" sz="1400" b="0">
            <a:solidFill>
              <a:srgbClr val="0070C0"/>
            </a:solidFill>
            <a:latin typeface="Book Antiqua" panose="02040602050305030304" pitchFamily="18" charset="0"/>
          </a:endParaRPr>
        </a:p>
      </xdr:txBody>
    </xdr:sp>
    <xdr:clientData/>
  </xdr:twoCellAnchor>
  <xdr:twoCellAnchor>
    <xdr:from>
      <xdr:col>7</xdr:col>
      <xdr:colOff>285751</xdr:colOff>
      <xdr:row>44</xdr:row>
      <xdr:rowOff>116419</xdr:rowOff>
    </xdr:from>
    <xdr:to>
      <xdr:col>9</xdr:col>
      <xdr:colOff>571501</xdr:colOff>
      <xdr:row>48</xdr:row>
      <xdr:rowOff>161926</xdr:rowOff>
    </xdr:to>
    <xdr:sp macro="" textlink="">
      <xdr:nvSpPr>
        <xdr:cNvPr id="212" name="TextBox 211">
          <a:extLst>
            <a:ext uri="{FF2B5EF4-FFF2-40B4-BE49-F238E27FC236}">
              <a16:creationId xmlns:a16="http://schemas.microsoft.com/office/drawing/2014/main" id="{F3DA0089-3F3E-43B8-8863-2F52B5F1D411}"/>
            </a:ext>
          </a:extLst>
        </xdr:cNvPr>
        <xdr:cNvSpPr txBox="1"/>
      </xdr:nvSpPr>
      <xdr:spPr>
        <a:xfrm>
          <a:off x="9153526" y="9879544"/>
          <a:ext cx="2628900" cy="766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Recognition of our</a:t>
          </a:r>
        </a:p>
        <a:p>
          <a:pPr algn="ctr"/>
          <a:r>
            <a:rPr lang="en-AU" sz="1400" b="1">
              <a:solidFill>
                <a:srgbClr val="0070C0"/>
              </a:solidFill>
              <a:latin typeface="Book Antiqua" panose="02040602050305030304" pitchFamily="18" charset="0"/>
            </a:rPr>
            <a:t>Culture Transformation</a:t>
          </a:r>
        </a:p>
        <a:p>
          <a:pPr algn="ctr"/>
          <a:r>
            <a:rPr lang="en-AU" sz="1400" b="1">
              <a:solidFill>
                <a:srgbClr val="0070C0"/>
              </a:solidFill>
              <a:latin typeface="Book Antiqua" panose="02040602050305030304" pitchFamily="18" charset="0"/>
            </a:rPr>
            <a:t>by AHRI</a:t>
          </a:r>
          <a:endParaRPr lang="en-AU" sz="1400" b="0">
            <a:solidFill>
              <a:srgbClr val="0070C0"/>
            </a:solidFill>
            <a:latin typeface="Book Antiqua" panose="02040602050305030304" pitchFamily="18" charset="0"/>
          </a:endParaRPr>
        </a:p>
      </xdr:txBody>
    </xdr:sp>
    <xdr:clientData/>
  </xdr:twoCellAnchor>
  <xdr:twoCellAnchor>
    <xdr:from>
      <xdr:col>2</xdr:col>
      <xdr:colOff>1176600</xdr:colOff>
      <xdr:row>35</xdr:row>
      <xdr:rowOff>19315</xdr:rowOff>
    </xdr:from>
    <xdr:to>
      <xdr:col>4</xdr:col>
      <xdr:colOff>116415</xdr:colOff>
      <xdr:row>40</xdr:row>
      <xdr:rowOff>76993</xdr:rowOff>
    </xdr:to>
    <xdr:sp macro="" textlink="">
      <xdr:nvSpPr>
        <xdr:cNvPr id="213" name="TextBox 212">
          <a:extLst>
            <a:ext uri="{FF2B5EF4-FFF2-40B4-BE49-F238E27FC236}">
              <a16:creationId xmlns:a16="http://schemas.microsoft.com/office/drawing/2014/main" id="{E1035503-2C99-4FB7-A450-A46E89ABFC9B}"/>
            </a:ext>
          </a:extLst>
        </xdr:cNvPr>
        <xdr:cNvSpPr txBox="1"/>
      </xdr:nvSpPr>
      <xdr:spPr>
        <a:xfrm>
          <a:off x="1573475" y="8153665"/>
          <a:ext cx="3895990" cy="962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Progressing our targets:</a:t>
          </a:r>
        </a:p>
        <a:p>
          <a:pPr marL="0" indent="0" algn="ctr"/>
          <a:r>
            <a:rPr lang="en-AU" sz="1400" b="0">
              <a:solidFill>
                <a:sysClr val="windowText" lastClr="000000"/>
              </a:solidFill>
              <a:latin typeface="Arial" panose="020B0604020202020204" pitchFamily="34" charset="0"/>
              <a:ea typeface="+mn-ea"/>
              <a:cs typeface="Arial" panose="020B0604020202020204" pitchFamily="34" charset="0"/>
            </a:rPr>
            <a:t>5% Investing in the transition </a:t>
          </a:r>
          <a:r>
            <a:rPr lang="en-AU" sz="1400" b="0" baseline="30000">
              <a:solidFill>
                <a:sysClr val="windowText" lastClr="000000"/>
              </a:solidFill>
              <a:latin typeface="Arial" panose="020B0604020202020204" pitchFamily="34" charset="0"/>
              <a:ea typeface="+mn-ea"/>
              <a:cs typeface="Arial" panose="020B0604020202020204" pitchFamily="34" charset="0"/>
            </a:rPr>
            <a:t>2 </a:t>
          </a:r>
          <a:r>
            <a:rPr lang="en-AU" sz="1400" b="1">
              <a:solidFill>
                <a:sysClr val="windowText" lastClr="000000"/>
              </a:solidFill>
              <a:latin typeface="Arial" panose="020B0604020202020204" pitchFamily="34" charset="0"/>
              <a:ea typeface="+mn-ea"/>
              <a:cs typeface="Arial" panose="020B0604020202020204" pitchFamily="34" charset="0"/>
            </a:rPr>
            <a:t>4.8%</a:t>
          </a:r>
        </a:p>
        <a:p>
          <a:pPr algn="ctr"/>
          <a:r>
            <a:rPr lang="en-AU" sz="1400" b="0">
              <a:solidFill>
                <a:sysClr val="windowText" lastClr="000000"/>
              </a:solidFill>
              <a:latin typeface="Arial" panose="020B0604020202020204" pitchFamily="34" charset="0"/>
              <a:cs typeface="Arial" panose="020B0604020202020204" pitchFamily="34" charset="0"/>
            </a:rPr>
            <a:t>25% energy reduction </a:t>
          </a:r>
          <a:r>
            <a:rPr lang="en-AU" sz="1400" b="1">
              <a:solidFill>
                <a:sysClr val="windowText" lastClr="000000"/>
              </a:solidFill>
              <a:latin typeface="Arial" panose="020B0604020202020204" pitchFamily="34" charset="0"/>
              <a:cs typeface="Arial" panose="020B0604020202020204" pitchFamily="34" charset="0"/>
            </a:rPr>
            <a:t>now 20%</a:t>
          </a:r>
        </a:p>
        <a:p>
          <a:pPr algn="ctr"/>
          <a:r>
            <a:rPr lang="en-AU" sz="1400" b="0">
              <a:solidFill>
                <a:sysClr val="windowText" lastClr="000000"/>
              </a:solidFill>
              <a:latin typeface="Arial" panose="020B0604020202020204" pitchFamily="34" charset="0"/>
              <a:cs typeface="Arial" panose="020B0604020202020204" pitchFamily="34" charset="0"/>
            </a:rPr>
            <a:t>RE100</a:t>
          </a:r>
          <a:r>
            <a:rPr lang="en-AU" sz="1400" b="0" baseline="30000">
              <a:solidFill>
                <a:sysClr val="windowText" lastClr="000000"/>
              </a:solidFill>
              <a:latin typeface="Arial" panose="020B0604020202020204" pitchFamily="34" charset="0"/>
              <a:cs typeface="Arial" panose="020B0604020202020204" pitchFamily="34" charset="0"/>
            </a:rPr>
            <a:t>3</a:t>
          </a:r>
          <a:r>
            <a:rPr lang="en-AU" sz="1400" b="0">
              <a:solidFill>
                <a:sysClr val="windowText" lastClr="000000"/>
              </a:solidFill>
              <a:latin typeface="Arial" panose="020B0604020202020204" pitchFamily="34" charset="0"/>
              <a:cs typeface="Arial" panose="020B0604020202020204" pitchFamily="34" charset="0"/>
            </a:rPr>
            <a:t> target </a:t>
          </a:r>
          <a:r>
            <a:rPr lang="en-AU" sz="1400" b="1">
              <a:solidFill>
                <a:sysClr val="windowText" lastClr="000000"/>
              </a:solidFill>
              <a:latin typeface="Arial" panose="020B0604020202020204" pitchFamily="34" charset="0"/>
              <a:cs typeface="Arial" panose="020B0604020202020204" pitchFamily="34" charset="0"/>
            </a:rPr>
            <a:t>maintained</a:t>
          </a:r>
        </a:p>
      </xdr:txBody>
    </xdr:sp>
    <xdr:clientData/>
  </xdr:twoCellAnchor>
  <xdr:twoCellAnchor>
    <xdr:from>
      <xdr:col>4</xdr:col>
      <xdr:colOff>391584</xdr:colOff>
      <xdr:row>35</xdr:row>
      <xdr:rowOff>17991</xdr:rowOff>
    </xdr:from>
    <xdr:to>
      <xdr:col>6</xdr:col>
      <xdr:colOff>999067</xdr:colOff>
      <xdr:row>41</xdr:row>
      <xdr:rowOff>102657</xdr:rowOff>
    </xdr:to>
    <xdr:sp macro="" textlink="">
      <xdr:nvSpPr>
        <xdr:cNvPr id="214" name="TextBox 213">
          <a:extLst>
            <a:ext uri="{FF2B5EF4-FFF2-40B4-BE49-F238E27FC236}">
              <a16:creationId xmlns:a16="http://schemas.microsoft.com/office/drawing/2014/main" id="{3A3CA3E6-2A36-42AB-983E-2C9529458275}"/>
            </a:ext>
          </a:extLst>
        </xdr:cNvPr>
        <xdr:cNvSpPr txBox="1"/>
      </xdr:nvSpPr>
      <xdr:spPr>
        <a:xfrm>
          <a:off x="5746751" y="8124824"/>
          <a:ext cx="2956983" cy="116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latin typeface="Arial" panose="020B0604020202020204" pitchFamily="34" charset="0"/>
              <a:cs typeface="Arial" panose="020B0604020202020204" pitchFamily="34" charset="0"/>
            </a:rPr>
            <a:t>Committed to net-zero emissions</a:t>
          </a:r>
          <a:r>
            <a:rPr lang="en-AU" sz="1400" b="1" baseline="0">
              <a:latin typeface="Arial" panose="020B0604020202020204" pitchFamily="34" charset="0"/>
              <a:cs typeface="Arial" panose="020B0604020202020204" pitchFamily="34" charset="0"/>
            </a:rPr>
            <a:t> </a:t>
          </a:r>
          <a:r>
            <a:rPr lang="en-AU" sz="1400" b="1">
              <a:latin typeface="Arial" panose="020B0604020202020204" pitchFamily="34" charset="0"/>
              <a:cs typeface="Arial" panose="020B0604020202020204" pitchFamily="34" charset="0"/>
            </a:rPr>
            <a:t>across our global operations</a:t>
          </a:r>
          <a:r>
            <a:rPr lang="en-AU" sz="1400" b="1" baseline="0">
              <a:latin typeface="Arial" panose="020B0604020202020204" pitchFamily="34" charset="0"/>
              <a:cs typeface="Arial" panose="020B0604020202020204" pitchFamily="34" charset="0"/>
            </a:rPr>
            <a:t> </a:t>
          </a:r>
          <a:r>
            <a:rPr lang="en-AU" sz="1400" b="1">
              <a:latin typeface="Arial" panose="020B0604020202020204" pitchFamily="34" charset="0"/>
              <a:cs typeface="Arial" panose="020B0604020202020204" pitchFamily="34" charset="0"/>
            </a:rPr>
            <a:t>and one or more interim</a:t>
          </a:r>
          <a:r>
            <a:rPr lang="en-AU" sz="1400" b="1" baseline="0">
              <a:latin typeface="Arial" panose="020B0604020202020204" pitchFamily="34" charset="0"/>
              <a:cs typeface="Arial" panose="020B0604020202020204" pitchFamily="34" charset="0"/>
            </a:rPr>
            <a:t> </a:t>
          </a:r>
          <a:r>
            <a:rPr lang="en-AU" sz="1400" b="1">
              <a:latin typeface="Arial" panose="020B0604020202020204" pitchFamily="34" charset="0"/>
              <a:cs typeface="Arial" panose="020B0604020202020204" pitchFamily="34" charset="0"/>
            </a:rPr>
            <a:t>targets for underwriting</a:t>
          </a:r>
          <a:endParaRPr lang="en-AU" sz="1400" b="1">
            <a:solidFill>
              <a:srgbClr val="00B0F0"/>
            </a:solidFill>
            <a:latin typeface="Arial" panose="020B0604020202020204" pitchFamily="34" charset="0"/>
            <a:cs typeface="Arial" panose="020B0604020202020204" pitchFamily="34" charset="0"/>
          </a:endParaRPr>
        </a:p>
      </xdr:txBody>
    </xdr:sp>
    <xdr:clientData/>
  </xdr:twoCellAnchor>
  <xdr:twoCellAnchor>
    <xdr:from>
      <xdr:col>7</xdr:col>
      <xdr:colOff>345546</xdr:colOff>
      <xdr:row>35</xdr:row>
      <xdr:rowOff>22226</xdr:rowOff>
    </xdr:from>
    <xdr:to>
      <xdr:col>9</xdr:col>
      <xdr:colOff>466195</xdr:colOff>
      <xdr:row>40</xdr:row>
      <xdr:rowOff>78052</xdr:rowOff>
    </xdr:to>
    <xdr:sp macro="" textlink="">
      <xdr:nvSpPr>
        <xdr:cNvPr id="215" name="TextBox 214">
          <a:extLst>
            <a:ext uri="{FF2B5EF4-FFF2-40B4-BE49-F238E27FC236}">
              <a16:creationId xmlns:a16="http://schemas.microsoft.com/office/drawing/2014/main" id="{49E91758-1E92-49CF-9C53-F55CA541DABF}"/>
            </a:ext>
          </a:extLst>
        </xdr:cNvPr>
        <xdr:cNvSpPr txBox="1"/>
      </xdr:nvSpPr>
      <xdr:spPr>
        <a:xfrm>
          <a:off x="9213321" y="8159751"/>
          <a:ext cx="2466974" cy="957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latin typeface="Arial" panose="020B0604020202020204" pitchFamily="34" charset="0"/>
              <a:cs typeface="Arial" panose="020B0604020202020204" pitchFamily="34" charset="0"/>
            </a:rPr>
            <a:t>Committed to net-zero emissions across our underwriting and investment activities </a:t>
          </a:r>
          <a:r>
            <a:rPr lang="en-AU" sz="1400" b="1" baseline="30000">
              <a:latin typeface="Arial" panose="020B0604020202020204" pitchFamily="34" charset="0"/>
              <a:cs typeface="Arial" panose="020B0604020202020204" pitchFamily="34" charset="0"/>
            </a:rPr>
            <a:t>4</a:t>
          </a:r>
          <a:endParaRPr lang="en-AU" sz="1400" b="1" baseline="30000">
            <a:solidFill>
              <a:srgbClr val="00B0F0"/>
            </a:solidFill>
            <a:latin typeface="Arial" panose="020B0604020202020204" pitchFamily="34" charset="0"/>
            <a:cs typeface="Arial" panose="020B0604020202020204" pitchFamily="34" charset="0"/>
          </a:endParaRPr>
        </a:p>
      </xdr:txBody>
    </xdr:sp>
    <xdr:clientData/>
  </xdr:twoCellAnchor>
  <xdr:twoCellAnchor>
    <xdr:from>
      <xdr:col>2</xdr:col>
      <xdr:colOff>2467239</xdr:colOff>
      <xdr:row>30</xdr:row>
      <xdr:rowOff>131761</xdr:rowOff>
    </xdr:from>
    <xdr:to>
      <xdr:col>3</xdr:col>
      <xdr:colOff>635000</xdr:colOff>
      <xdr:row>35</xdr:row>
      <xdr:rowOff>31220</xdr:rowOff>
    </xdr:to>
    <xdr:sp macro="" textlink="">
      <xdr:nvSpPr>
        <xdr:cNvPr id="216" name="TextBox 215">
          <a:extLst>
            <a:ext uri="{FF2B5EF4-FFF2-40B4-BE49-F238E27FC236}">
              <a16:creationId xmlns:a16="http://schemas.microsoft.com/office/drawing/2014/main" id="{EC5F2FBD-9C8A-4049-BC7D-00C722AE84CB}"/>
            </a:ext>
          </a:extLst>
        </xdr:cNvPr>
        <xdr:cNvSpPr txBox="1"/>
      </xdr:nvSpPr>
      <xdr:spPr>
        <a:xfrm>
          <a:off x="2869406" y="7339011"/>
          <a:ext cx="1946011" cy="79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2025</a:t>
          </a:r>
        </a:p>
      </xdr:txBody>
    </xdr:sp>
    <xdr:clientData/>
  </xdr:twoCellAnchor>
  <xdr:twoCellAnchor>
    <xdr:from>
      <xdr:col>5</xdr:col>
      <xdr:colOff>66404</xdr:colOff>
      <xdr:row>30</xdr:row>
      <xdr:rowOff>126206</xdr:rowOff>
    </xdr:from>
    <xdr:to>
      <xdr:col>6</xdr:col>
      <xdr:colOff>550591</xdr:colOff>
      <xdr:row>35</xdr:row>
      <xdr:rowOff>16140</xdr:rowOff>
    </xdr:to>
    <xdr:sp macro="" textlink="">
      <xdr:nvSpPr>
        <xdr:cNvPr id="217" name="TextBox 216">
          <a:extLst>
            <a:ext uri="{FF2B5EF4-FFF2-40B4-BE49-F238E27FC236}">
              <a16:creationId xmlns:a16="http://schemas.microsoft.com/office/drawing/2014/main" id="{3AA77CFD-763B-4343-9D73-A2BEED37DA6E}"/>
            </a:ext>
          </a:extLst>
        </xdr:cNvPr>
        <xdr:cNvSpPr txBox="1"/>
      </xdr:nvSpPr>
      <xdr:spPr>
        <a:xfrm>
          <a:off x="6594204" y="7352506"/>
          <a:ext cx="1652587" cy="797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2030</a:t>
          </a:r>
        </a:p>
      </xdr:txBody>
    </xdr:sp>
    <xdr:clientData/>
  </xdr:twoCellAnchor>
  <xdr:twoCellAnchor>
    <xdr:from>
      <xdr:col>7</xdr:col>
      <xdr:colOff>806450</xdr:colOff>
      <xdr:row>30</xdr:row>
      <xdr:rowOff>113505</xdr:rowOff>
    </xdr:from>
    <xdr:to>
      <xdr:col>9</xdr:col>
      <xdr:colOff>87312</xdr:colOff>
      <xdr:row>35</xdr:row>
      <xdr:rowOff>19314</xdr:rowOff>
    </xdr:to>
    <xdr:sp macro="" textlink="">
      <xdr:nvSpPr>
        <xdr:cNvPr id="218" name="TextBox 217">
          <a:extLst>
            <a:ext uri="{FF2B5EF4-FFF2-40B4-BE49-F238E27FC236}">
              <a16:creationId xmlns:a16="http://schemas.microsoft.com/office/drawing/2014/main" id="{073D0A75-9C2B-4E16-AA36-2BE4C857FCE1}"/>
            </a:ext>
          </a:extLst>
        </xdr:cNvPr>
        <xdr:cNvSpPr txBox="1"/>
      </xdr:nvSpPr>
      <xdr:spPr>
        <a:xfrm>
          <a:off x="9677400" y="7342980"/>
          <a:ext cx="1617662" cy="81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2050</a:t>
          </a:r>
        </a:p>
      </xdr:txBody>
    </xdr:sp>
    <xdr:clientData/>
  </xdr:twoCellAnchor>
  <xdr:twoCellAnchor>
    <xdr:from>
      <xdr:col>8</xdr:col>
      <xdr:colOff>426509</xdr:colOff>
      <xdr:row>68</xdr:row>
      <xdr:rowOff>173565</xdr:rowOff>
    </xdr:from>
    <xdr:to>
      <xdr:col>9</xdr:col>
      <xdr:colOff>959909</xdr:colOff>
      <xdr:row>73</xdr:row>
      <xdr:rowOff>60324</xdr:rowOff>
    </xdr:to>
    <xdr:sp macro="" textlink="">
      <xdr:nvSpPr>
        <xdr:cNvPr id="219" name="TextBox 218">
          <a:extLst>
            <a:ext uri="{FF2B5EF4-FFF2-40B4-BE49-F238E27FC236}">
              <a16:creationId xmlns:a16="http://schemas.microsoft.com/office/drawing/2014/main" id="{8EB4F261-4751-4289-8216-AF3D93132DAE}"/>
            </a:ext>
          </a:extLst>
        </xdr:cNvPr>
        <xdr:cNvSpPr txBox="1"/>
      </xdr:nvSpPr>
      <xdr:spPr>
        <a:xfrm>
          <a:off x="10469034" y="14565840"/>
          <a:ext cx="1704975" cy="791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90</a:t>
          </a:r>
          <a:r>
            <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9</xdr:col>
      <xdr:colOff>84670</xdr:colOff>
      <xdr:row>69</xdr:row>
      <xdr:rowOff>84133</xdr:rowOff>
    </xdr:from>
    <xdr:to>
      <xdr:col>9</xdr:col>
      <xdr:colOff>1068917</xdr:colOff>
      <xdr:row>73</xdr:row>
      <xdr:rowOff>19841</xdr:rowOff>
    </xdr:to>
    <xdr:sp macro="" textlink="">
      <xdr:nvSpPr>
        <xdr:cNvPr id="220" name="TextBox 219">
          <a:extLst>
            <a:ext uri="{FF2B5EF4-FFF2-40B4-BE49-F238E27FC236}">
              <a16:creationId xmlns:a16="http://schemas.microsoft.com/office/drawing/2014/main" id="{B7E9AC61-9FF5-4F62-9F8C-6AB375FAC168}"/>
            </a:ext>
          </a:extLst>
        </xdr:cNvPr>
        <xdr:cNvSpPr txBox="1"/>
      </xdr:nvSpPr>
      <xdr:spPr>
        <a:xfrm>
          <a:off x="11298770" y="14660558"/>
          <a:ext cx="981072" cy="6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b="1">
              <a:solidFill>
                <a:srgbClr val="0000B0"/>
              </a:solidFill>
              <a:latin typeface="Arial" panose="020B0604020202020204" pitchFamily="34" charset="0"/>
              <a:cs typeface="Arial" panose="020B0604020202020204" pitchFamily="34" charset="0"/>
            </a:rPr>
            <a:t>direct and facultative insurance</a:t>
          </a:r>
          <a:endParaRPr lang="en-AU" sz="1200" b="1">
            <a:solidFill>
              <a:srgbClr val="0000B0"/>
            </a:solidFill>
            <a:latin typeface="Arial" panose="020B0604020202020204" pitchFamily="34" charset="0"/>
            <a:cs typeface="Arial" panose="020B0604020202020204" pitchFamily="34" charset="0"/>
          </a:endParaRPr>
        </a:p>
      </xdr:txBody>
    </xdr:sp>
    <xdr:clientData/>
  </xdr:twoCellAnchor>
  <xdr:twoCellAnchor>
    <xdr:from>
      <xdr:col>8</xdr:col>
      <xdr:colOff>444501</xdr:colOff>
      <xdr:row>72</xdr:row>
      <xdr:rowOff>115356</xdr:rowOff>
    </xdr:from>
    <xdr:to>
      <xdr:col>9</xdr:col>
      <xdr:colOff>977901</xdr:colOff>
      <xdr:row>77</xdr:row>
      <xdr:rowOff>17990</xdr:rowOff>
    </xdr:to>
    <xdr:sp macro="" textlink="">
      <xdr:nvSpPr>
        <xdr:cNvPr id="221" name="TextBox 220">
          <a:extLst>
            <a:ext uri="{FF2B5EF4-FFF2-40B4-BE49-F238E27FC236}">
              <a16:creationId xmlns:a16="http://schemas.microsoft.com/office/drawing/2014/main" id="{C98492F7-711E-4EA2-964B-456FC26A69AD}"/>
            </a:ext>
          </a:extLst>
        </xdr:cNvPr>
        <xdr:cNvSpPr txBox="1"/>
      </xdr:nvSpPr>
      <xdr:spPr>
        <a:xfrm>
          <a:off x="10487026" y="15231531"/>
          <a:ext cx="1704975" cy="807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10</a:t>
          </a:r>
          <a:r>
            <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9</xdr:col>
      <xdr:colOff>84670</xdr:colOff>
      <xdr:row>73</xdr:row>
      <xdr:rowOff>56882</xdr:rowOff>
    </xdr:from>
    <xdr:to>
      <xdr:col>9</xdr:col>
      <xdr:colOff>1135591</xdr:colOff>
      <xdr:row>75</xdr:row>
      <xdr:rowOff>142610</xdr:rowOff>
    </xdr:to>
    <xdr:sp macro="" textlink="">
      <xdr:nvSpPr>
        <xdr:cNvPr id="222" name="TextBox 221">
          <a:extLst>
            <a:ext uri="{FF2B5EF4-FFF2-40B4-BE49-F238E27FC236}">
              <a16:creationId xmlns:a16="http://schemas.microsoft.com/office/drawing/2014/main" id="{6AE57993-49D3-4808-956B-F078475DA37C}"/>
            </a:ext>
          </a:extLst>
        </xdr:cNvPr>
        <xdr:cNvSpPr txBox="1"/>
      </xdr:nvSpPr>
      <xdr:spPr>
        <a:xfrm>
          <a:off x="11298770" y="15354032"/>
          <a:ext cx="1044571" cy="45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b="1">
              <a:solidFill>
                <a:srgbClr val="0000B0"/>
              </a:solidFill>
              <a:latin typeface="Arial" panose="020B0604020202020204" pitchFamily="34" charset="0"/>
              <a:cs typeface="Arial" panose="020B0604020202020204" pitchFamily="34" charset="0"/>
            </a:rPr>
            <a:t>inward reinsurance</a:t>
          </a:r>
          <a:endParaRPr lang="en-AU" sz="1200" b="1">
            <a:solidFill>
              <a:srgbClr val="0000B0"/>
            </a:solidFill>
            <a:latin typeface="Arial" panose="020B0604020202020204" pitchFamily="34" charset="0"/>
            <a:cs typeface="Arial" panose="020B0604020202020204" pitchFamily="34" charset="0"/>
          </a:endParaRPr>
        </a:p>
      </xdr:txBody>
    </xdr:sp>
    <xdr:clientData/>
  </xdr:twoCellAnchor>
  <xdr:twoCellAnchor>
    <xdr:from>
      <xdr:col>6</xdr:col>
      <xdr:colOff>370417</xdr:colOff>
      <xdr:row>69</xdr:row>
      <xdr:rowOff>27254</xdr:rowOff>
    </xdr:from>
    <xdr:to>
      <xdr:col>8</xdr:col>
      <xdr:colOff>161925</xdr:colOff>
      <xdr:row>73</xdr:row>
      <xdr:rowOff>83082</xdr:rowOff>
    </xdr:to>
    <xdr:sp macro="" textlink="">
      <xdr:nvSpPr>
        <xdr:cNvPr id="223" name="TextBox 222">
          <a:extLst>
            <a:ext uri="{FF2B5EF4-FFF2-40B4-BE49-F238E27FC236}">
              <a16:creationId xmlns:a16="http://schemas.microsoft.com/office/drawing/2014/main" id="{2E13585A-C564-420A-9FCB-B7BC590C91A7}"/>
            </a:ext>
          </a:extLst>
        </xdr:cNvPr>
        <xdr:cNvSpPr txBox="1"/>
      </xdr:nvSpPr>
      <xdr:spPr>
        <a:xfrm>
          <a:off x="8075084" y="14558171"/>
          <a:ext cx="2141008" cy="775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14,327</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940857</xdr:colOff>
      <xdr:row>73</xdr:row>
      <xdr:rowOff>111125</xdr:rowOff>
    </xdr:from>
    <xdr:to>
      <xdr:col>8</xdr:col>
      <xdr:colOff>317499</xdr:colOff>
      <xdr:row>75</xdr:row>
      <xdr:rowOff>20371</xdr:rowOff>
    </xdr:to>
    <xdr:sp macro="" textlink="">
      <xdr:nvSpPr>
        <xdr:cNvPr id="224" name="TextBox 223">
          <a:extLst>
            <a:ext uri="{FF2B5EF4-FFF2-40B4-BE49-F238E27FC236}">
              <a16:creationId xmlns:a16="http://schemas.microsoft.com/office/drawing/2014/main" id="{D5A0D585-D59B-4241-8167-8DECB06BF8E9}"/>
            </a:ext>
          </a:extLst>
        </xdr:cNvPr>
        <xdr:cNvSpPr txBox="1"/>
      </xdr:nvSpPr>
      <xdr:spPr>
        <a:xfrm>
          <a:off x="8640232" y="15408275"/>
          <a:ext cx="1713442" cy="271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latin typeface="Book Antiqua" panose="02040602050305030304" pitchFamily="18" charset="0"/>
            </a:rPr>
            <a:t>13</a:t>
          </a:r>
          <a:r>
            <a:rPr lang="en-AU" sz="1600" b="0">
              <a:latin typeface="Book Antiqua" panose="02040602050305030304" pitchFamily="18" charset="0"/>
            </a:rPr>
            <a:t>%</a:t>
          </a:r>
          <a:r>
            <a:rPr lang="en-AU" sz="1800" b="1">
              <a:latin typeface="Book Antiqua" panose="02040602050305030304" pitchFamily="18" charset="0"/>
            </a:rPr>
            <a:t> </a:t>
          </a:r>
          <a:r>
            <a:rPr lang="en-AU" sz="1200" b="0">
              <a:latin typeface="Book Antiqua" panose="02040602050305030304" pitchFamily="18" charset="0"/>
            </a:rPr>
            <a:t>from 2021</a:t>
          </a:r>
          <a:endParaRPr lang="en-AU" sz="1600" b="0">
            <a:latin typeface="Book Antiqua" panose="02040602050305030304" pitchFamily="18" charset="0"/>
          </a:endParaRPr>
        </a:p>
      </xdr:txBody>
    </xdr:sp>
    <xdr:clientData/>
  </xdr:twoCellAnchor>
  <xdr:twoCellAnchor editAs="oneCell">
    <xdr:from>
      <xdr:col>6</xdr:col>
      <xdr:colOff>643205</xdr:colOff>
      <xdr:row>73</xdr:row>
      <xdr:rowOff>143932</xdr:rowOff>
    </xdr:from>
    <xdr:to>
      <xdr:col>6</xdr:col>
      <xdr:colOff>971288</xdr:colOff>
      <xdr:row>75</xdr:row>
      <xdr:rowOff>78900</xdr:rowOff>
    </xdr:to>
    <xdr:pic>
      <xdr:nvPicPr>
        <xdr:cNvPr id="225" name="Graphic 224" descr="Circle with left arrow outline">
          <a:extLst>
            <a:ext uri="{FF2B5EF4-FFF2-40B4-BE49-F238E27FC236}">
              <a16:creationId xmlns:a16="http://schemas.microsoft.com/office/drawing/2014/main" id="{2AD61D9F-0F7B-4977-8F9E-30E034A6AF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6200000">
          <a:off x="8351812" y="15422325"/>
          <a:ext cx="300093" cy="331258"/>
        </a:xfrm>
        <a:prstGeom prst="rect">
          <a:avLst/>
        </a:prstGeom>
      </xdr:spPr>
    </xdr:pic>
    <xdr:clientData/>
  </xdr:twoCellAnchor>
  <xdr:twoCellAnchor>
    <xdr:from>
      <xdr:col>6</xdr:col>
      <xdr:colOff>423333</xdr:colOff>
      <xdr:row>79</xdr:row>
      <xdr:rowOff>232834</xdr:rowOff>
    </xdr:from>
    <xdr:to>
      <xdr:col>7</xdr:col>
      <xdr:colOff>1019174</xdr:colOff>
      <xdr:row>83</xdr:row>
      <xdr:rowOff>22226</xdr:rowOff>
    </xdr:to>
    <xdr:sp macro="" textlink="">
      <xdr:nvSpPr>
        <xdr:cNvPr id="226" name="TextBox 225">
          <a:extLst>
            <a:ext uri="{FF2B5EF4-FFF2-40B4-BE49-F238E27FC236}">
              <a16:creationId xmlns:a16="http://schemas.microsoft.com/office/drawing/2014/main" id="{0DDFE942-25F2-4C3D-AF3E-9D9C613E1115}"/>
            </a:ext>
          </a:extLst>
        </xdr:cNvPr>
        <xdr:cNvSpPr txBox="1"/>
      </xdr:nvSpPr>
      <xdr:spPr>
        <a:xfrm>
          <a:off x="8128000" y="16679334"/>
          <a:ext cx="1770591" cy="773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94.2</a:t>
          </a:r>
          <a:r>
            <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719405</xdr:colOff>
      <xdr:row>82</xdr:row>
      <xdr:rowOff>136790</xdr:rowOff>
    </xdr:from>
    <xdr:to>
      <xdr:col>8</xdr:col>
      <xdr:colOff>51597</xdr:colOff>
      <xdr:row>84</xdr:row>
      <xdr:rowOff>41538</xdr:rowOff>
    </xdr:to>
    <xdr:sp macro="" textlink="">
      <xdr:nvSpPr>
        <xdr:cNvPr id="227" name="TextBox 226">
          <a:extLst>
            <a:ext uri="{FF2B5EF4-FFF2-40B4-BE49-F238E27FC236}">
              <a16:creationId xmlns:a16="http://schemas.microsoft.com/office/drawing/2014/main" id="{7D7D3048-66BD-4F11-A2F9-08A44AA316D4}"/>
            </a:ext>
          </a:extLst>
        </xdr:cNvPr>
        <xdr:cNvSpPr txBox="1"/>
      </xdr:nvSpPr>
      <xdr:spPr>
        <a:xfrm>
          <a:off x="8412430" y="17446890"/>
          <a:ext cx="1675342" cy="266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93.7</a:t>
          </a:r>
          <a:r>
            <a:rPr lang="en-AU" sz="1200" b="1">
              <a:solidFill>
                <a:sysClr val="windowText" lastClr="000000"/>
              </a:solidFill>
              <a:latin typeface="Book Antiqua" panose="02040602050305030304" pitchFamily="18" charset="0"/>
            </a:rPr>
            <a:t>%</a:t>
          </a:r>
        </a:p>
      </xdr:txBody>
    </xdr:sp>
    <xdr:clientData/>
  </xdr:twoCellAnchor>
  <xdr:twoCellAnchor>
    <xdr:from>
      <xdr:col>6</xdr:col>
      <xdr:colOff>352424</xdr:colOff>
      <xdr:row>89</xdr:row>
      <xdr:rowOff>66675</xdr:rowOff>
    </xdr:from>
    <xdr:to>
      <xdr:col>7</xdr:col>
      <xdr:colOff>920749</xdr:colOff>
      <xdr:row>93</xdr:row>
      <xdr:rowOff>17992</xdr:rowOff>
    </xdr:to>
    <xdr:sp macro="" textlink="">
      <xdr:nvSpPr>
        <xdr:cNvPr id="228" name="TextBox 227">
          <a:extLst>
            <a:ext uri="{FF2B5EF4-FFF2-40B4-BE49-F238E27FC236}">
              <a16:creationId xmlns:a16="http://schemas.microsoft.com/office/drawing/2014/main" id="{123CB3A4-31F2-4E06-8C97-85EECC289A5B}"/>
            </a:ext>
          </a:extLst>
        </xdr:cNvPr>
        <xdr:cNvSpPr txBox="1"/>
      </xdr:nvSpPr>
      <xdr:spPr>
        <a:xfrm>
          <a:off x="8057091" y="18576925"/>
          <a:ext cx="1743075" cy="77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770</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837144</xdr:colOff>
      <xdr:row>92</xdr:row>
      <xdr:rowOff>128057</xdr:rowOff>
    </xdr:from>
    <xdr:to>
      <xdr:col>8</xdr:col>
      <xdr:colOff>178861</xdr:colOff>
      <xdr:row>93</xdr:row>
      <xdr:rowOff>123822</xdr:rowOff>
    </xdr:to>
    <xdr:sp macro="" textlink="">
      <xdr:nvSpPr>
        <xdr:cNvPr id="229" name="TextBox 228">
          <a:extLst>
            <a:ext uri="{FF2B5EF4-FFF2-40B4-BE49-F238E27FC236}">
              <a16:creationId xmlns:a16="http://schemas.microsoft.com/office/drawing/2014/main" id="{7E488E9C-3948-47B6-ACD7-89A673F4FC5F}"/>
            </a:ext>
          </a:extLst>
        </xdr:cNvPr>
        <xdr:cNvSpPr txBox="1"/>
      </xdr:nvSpPr>
      <xdr:spPr>
        <a:xfrm>
          <a:off x="8541811" y="19188640"/>
          <a:ext cx="1691217" cy="270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750</a:t>
          </a:r>
          <a:endParaRPr lang="en-AU" sz="1200" b="1">
            <a:solidFill>
              <a:sysClr val="windowText" lastClr="000000"/>
            </a:solidFill>
            <a:latin typeface="Book Antiqua" panose="02040602050305030304" pitchFamily="18" charset="0"/>
          </a:endParaRPr>
        </a:p>
      </xdr:txBody>
    </xdr:sp>
    <xdr:clientData/>
  </xdr:twoCellAnchor>
  <xdr:twoCellAnchor>
    <xdr:from>
      <xdr:col>7</xdr:col>
      <xdr:colOff>981076</xdr:colOff>
      <xdr:row>89</xdr:row>
      <xdr:rowOff>57680</xdr:rowOff>
    </xdr:from>
    <xdr:to>
      <xdr:col>9</xdr:col>
      <xdr:colOff>183092</xdr:colOff>
      <xdr:row>93</xdr:row>
      <xdr:rowOff>40747</xdr:rowOff>
    </xdr:to>
    <xdr:sp macro="" textlink="">
      <xdr:nvSpPr>
        <xdr:cNvPr id="230" name="TextBox 229">
          <a:extLst>
            <a:ext uri="{FF2B5EF4-FFF2-40B4-BE49-F238E27FC236}">
              <a16:creationId xmlns:a16="http://schemas.microsoft.com/office/drawing/2014/main" id="{C5CD4C7F-2CE6-4B09-97FB-4673FFE6EE87}"/>
            </a:ext>
          </a:extLst>
        </xdr:cNvPr>
        <xdr:cNvSpPr txBox="1"/>
      </xdr:nvSpPr>
      <xdr:spPr>
        <a:xfrm>
          <a:off x="9860493" y="18567930"/>
          <a:ext cx="1551516" cy="808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1,533</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55829</xdr:colOff>
      <xdr:row>92</xdr:row>
      <xdr:rowOff>126471</xdr:rowOff>
    </xdr:from>
    <xdr:to>
      <xdr:col>9</xdr:col>
      <xdr:colOff>569121</xdr:colOff>
      <xdr:row>93</xdr:row>
      <xdr:rowOff>128852</xdr:rowOff>
    </xdr:to>
    <xdr:sp macro="" textlink="">
      <xdr:nvSpPr>
        <xdr:cNvPr id="231" name="TextBox 230">
          <a:extLst>
            <a:ext uri="{FF2B5EF4-FFF2-40B4-BE49-F238E27FC236}">
              <a16:creationId xmlns:a16="http://schemas.microsoft.com/office/drawing/2014/main" id="{35D9F2D3-EE9D-4258-84B0-6D1CECB9DCF6}"/>
            </a:ext>
          </a:extLst>
        </xdr:cNvPr>
        <xdr:cNvSpPr txBox="1"/>
      </xdr:nvSpPr>
      <xdr:spPr>
        <a:xfrm>
          <a:off x="9601996" y="19927888"/>
          <a:ext cx="1624542" cy="27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1,215</a:t>
          </a:r>
          <a:endParaRPr lang="en-AU" sz="1200" b="1">
            <a:solidFill>
              <a:sysClr val="windowText" lastClr="000000"/>
            </a:solidFill>
            <a:latin typeface="Book Antiqua" panose="02040602050305030304" pitchFamily="18" charset="0"/>
          </a:endParaRPr>
        </a:p>
      </xdr:txBody>
    </xdr:sp>
    <xdr:clientData/>
  </xdr:twoCellAnchor>
  <xdr:twoCellAnchor>
    <xdr:from>
      <xdr:col>7</xdr:col>
      <xdr:colOff>1114425</xdr:colOff>
      <xdr:row>79</xdr:row>
      <xdr:rowOff>283897</xdr:rowOff>
    </xdr:from>
    <xdr:to>
      <xdr:col>9</xdr:col>
      <xdr:colOff>84666</xdr:colOff>
      <xdr:row>83</xdr:row>
      <xdr:rowOff>92340</xdr:rowOff>
    </xdr:to>
    <xdr:sp macro="" textlink="">
      <xdr:nvSpPr>
        <xdr:cNvPr id="232" name="TextBox 231">
          <a:extLst>
            <a:ext uri="{FF2B5EF4-FFF2-40B4-BE49-F238E27FC236}">
              <a16:creationId xmlns:a16="http://schemas.microsoft.com/office/drawing/2014/main" id="{20474D19-D26B-4881-B4F6-2321C16DE7E6}"/>
            </a:ext>
          </a:extLst>
        </xdr:cNvPr>
        <xdr:cNvSpPr txBox="1"/>
      </xdr:nvSpPr>
      <xdr:spPr>
        <a:xfrm>
          <a:off x="9993842" y="16730397"/>
          <a:ext cx="1319741" cy="792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200" b="1">
              <a:solidFill>
                <a:srgbClr val="0000CC"/>
              </a:solidFill>
              <a:effectLst>
                <a:outerShdw blurRad="50800" dist="38100" dir="2700000" algn="tl" rotWithShape="0">
                  <a:prstClr val="black">
                    <a:alpha val="40000"/>
                  </a:prstClr>
                </a:outerShdw>
              </a:effectLst>
              <a:latin typeface="Book Antiqua" panose="02040602050305030304" pitchFamily="18" charset="0"/>
            </a:rPr>
            <a:t>828</a:t>
          </a:r>
          <a:endParaRPr lang="en-AU" sz="32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198439</xdr:colOff>
      <xdr:row>82</xdr:row>
      <xdr:rowOff>114564</xdr:rowOff>
    </xdr:from>
    <xdr:to>
      <xdr:col>9</xdr:col>
      <xdr:colOff>42333</xdr:colOff>
      <xdr:row>84</xdr:row>
      <xdr:rowOff>17992</xdr:rowOff>
    </xdr:to>
    <xdr:sp macro="" textlink="">
      <xdr:nvSpPr>
        <xdr:cNvPr id="233" name="TextBox 232">
          <a:extLst>
            <a:ext uri="{FF2B5EF4-FFF2-40B4-BE49-F238E27FC236}">
              <a16:creationId xmlns:a16="http://schemas.microsoft.com/office/drawing/2014/main" id="{709E5561-09A5-4D88-A524-94ABCB497BEA}"/>
            </a:ext>
          </a:extLst>
        </xdr:cNvPr>
        <xdr:cNvSpPr txBox="1"/>
      </xdr:nvSpPr>
      <xdr:spPr>
        <a:xfrm>
          <a:off x="10252606" y="17365397"/>
          <a:ext cx="1018644" cy="263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837</a:t>
          </a:r>
          <a:endParaRPr lang="en-AU" sz="1200" b="1">
            <a:solidFill>
              <a:sysClr val="windowText" lastClr="000000"/>
            </a:solidFill>
            <a:latin typeface="Book Antiqua" panose="02040602050305030304" pitchFamily="18" charset="0"/>
          </a:endParaRPr>
        </a:p>
      </xdr:txBody>
    </xdr:sp>
    <xdr:clientData/>
  </xdr:twoCellAnchor>
  <xdr:twoCellAnchor>
    <xdr:from>
      <xdr:col>2</xdr:col>
      <xdr:colOff>298451</xdr:colOff>
      <xdr:row>99</xdr:row>
      <xdr:rowOff>140758</xdr:rowOff>
    </xdr:from>
    <xdr:to>
      <xdr:col>2</xdr:col>
      <xdr:colOff>2369608</xdr:colOff>
      <xdr:row>102</xdr:row>
      <xdr:rowOff>125942</xdr:rowOff>
    </xdr:to>
    <xdr:sp macro="" textlink="">
      <xdr:nvSpPr>
        <xdr:cNvPr id="234" name="TextBox 233">
          <a:extLst>
            <a:ext uri="{FF2B5EF4-FFF2-40B4-BE49-F238E27FC236}">
              <a16:creationId xmlns:a16="http://schemas.microsoft.com/office/drawing/2014/main" id="{81077B3B-5F2B-4521-BE31-A5340F84D19B}"/>
            </a:ext>
          </a:extLst>
        </xdr:cNvPr>
        <xdr:cNvSpPr txBox="1"/>
      </xdr:nvSpPr>
      <xdr:spPr>
        <a:xfrm>
          <a:off x="695326" y="20517908"/>
          <a:ext cx="2077507" cy="521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Group</a:t>
          </a:r>
          <a:endParaRPr lang="en-AU" sz="1400" b="0">
            <a:solidFill>
              <a:srgbClr val="0070C0"/>
            </a:solidFill>
            <a:latin typeface="Book Antiqua" panose="02040602050305030304" pitchFamily="18" charset="0"/>
          </a:endParaRPr>
        </a:p>
      </xdr:txBody>
    </xdr:sp>
    <xdr:clientData/>
  </xdr:twoCellAnchor>
  <xdr:twoCellAnchor>
    <xdr:from>
      <xdr:col>2</xdr:col>
      <xdr:colOff>2730498</xdr:colOff>
      <xdr:row>124</xdr:row>
      <xdr:rowOff>0</xdr:rowOff>
    </xdr:from>
    <xdr:to>
      <xdr:col>3</xdr:col>
      <xdr:colOff>1026580</xdr:colOff>
      <xdr:row>126</xdr:row>
      <xdr:rowOff>161926</xdr:rowOff>
    </xdr:to>
    <xdr:sp macro="" textlink="">
      <xdr:nvSpPr>
        <xdr:cNvPr id="235" name="TextBox 234">
          <a:extLst>
            <a:ext uri="{FF2B5EF4-FFF2-40B4-BE49-F238E27FC236}">
              <a16:creationId xmlns:a16="http://schemas.microsoft.com/office/drawing/2014/main" id="{259A2803-2BF2-4F8E-8AA9-0F1998A1EF86}"/>
            </a:ext>
          </a:extLst>
        </xdr:cNvPr>
        <xdr:cNvSpPr txBox="1"/>
      </xdr:nvSpPr>
      <xdr:spPr>
        <a:xfrm>
          <a:off x="3133723" y="25260300"/>
          <a:ext cx="2074332" cy="520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70C0"/>
              </a:solidFill>
              <a:latin typeface="Book Antiqua" panose="02040602050305030304" pitchFamily="18" charset="0"/>
            </a:rPr>
            <a:t>Group</a:t>
          </a:r>
          <a:endParaRPr lang="en-AU" sz="1400" b="0">
            <a:solidFill>
              <a:srgbClr val="0070C0"/>
            </a:solidFill>
            <a:latin typeface="Book Antiqua" panose="02040602050305030304" pitchFamily="18" charset="0"/>
          </a:endParaRPr>
        </a:p>
      </xdr:txBody>
    </xdr:sp>
    <xdr:clientData/>
  </xdr:twoCellAnchor>
  <xdr:twoCellAnchor>
    <xdr:from>
      <xdr:col>6</xdr:col>
      <xdr:colOff>402166</xdr:colOff>
      <xdr:row>101</xdr:row>
      <xdr:rowOff>9262</xdr:rowOff>
    </xdr:from>
    <xdr:to>
      <xdr:col>8</xdr:col>
      <xdr:colOff>94720</xdr:colOff>
      <xdr:row>105</xdr:row>
      <xdr:rowOff>65089</xdr:rowOff>
    </xdr:to>
    <xdr:sp macro="" textlink="">
      <xdr:nvSpPr>
        <xdr:cNvPr id="236" name="TextBox 235">
          <a:extLst>
            <a:ext uri="{FF2B5EF4-FFF2-40B4-BE49-F238E27FC236}">
              <a16:creationId xmlns:a16="http://schemas.microsoft.com/office/drawing/2014/main" id="{149D56E3-B669-4EA9-B3C6-F9EA4DE92B04}"/>
            </a:ext>
          </a:extLst>
        </xdr:cNvPr>
        <xdr:cNvSpPr txBox="1"/>
      </xdr:nvSpPr>
      <xdr:spPr>
        <a:xfrm>
          <a:off x="8106833" y="20667929"/>
          <a:ext cx="2042054" cy="77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1,060</a:t>
          </a:r>
          <a:endPar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6</xdr:col>
      <xdr:colOff>957261</xdr:colOff>
      <xdr:row>105</xdr:row>
      <xdr:rowOff>4496</xdr:rowOff>
    </xdr:from>
    <xdr:to>
      <xdr:col>8</xdr:col>
      <xdr:colOff>327553</xdr:colOff>
      <xdr:row>107</xdr:row>
      <xdr:rowOff>7407</xdr:rowOff>
    </xdr:to>
    <xdr:sp macro="" textlink="">
      <xdr:nvSpPr>
        <xdr:cNvPr id="237" name="TextBox 236">
          <a:extLst>
            <a:ext uri="{FF2B5EF4-FFF2-40B4-BE49-F238E27FC236}">
              <a16:creationId xmlns:a16="http://schemas.microsoft.com/office/drawing/2014/main" id="{EF8DEC1F-D185-40D8-8492-8C5DB1231603}"/>
            </a:ext>
          </a:extLst>
        </xdr:cNvPr>
        <xdr:cNvSpPr txBox="1"/>
      </xdr:nvSpPr>
      <xdr:spPr>
        <a:xfrm>
          <a:off x="8656636" y="21467496"/>
          <a:ext cx="1713442" cy="364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1">
              <a:latin typeface="Book Antiqua" panose="02040602050305030304" pitchFamily="18" charset="0"/>
            </a:rPr>
            <a:t>15</a:t>
          </a:r>
          <a:r>
            <a:rPr lang="en-AU" sz="1800" b="0">
              <a:latin typeface="Book Antiqua" panose="02040602050305030304" pitchFamily="18" charset="0"/>
            </a:rPr>
            <a:t>%</a:t>
          </a:r>
          <a:r>
            <a:rPr lang="en-AU" sz="2000" b="1" baseline="0">
              <a:latin typeface="Book Antiqua" panose="02040602050305030304" pitchFamily="18" charset="0"/>
            </a:rPr>
            <a:t> </a:t>
          </a:r>
          <a:r>
            <a:rPr lang="en-AU" sz="1400" b="0">
              <a:latin typeface="Book Antiqua" panose="02040602050305030304" pitchFamily="18" charset="0"/>
            </a:rPr>
            <a:t>from 2021</a:t>
          </a:r>
          <a:endParaRPr lang="en-AU" sz="1800" b="0">
            <a:latin typeface="Book Antiqua" panose="02040602050305030304" pitchFamily="18" charset="0"/>
          </a:endParaRPr>
        </a:p>
      </xdr:txBody>
    </xdr:sp>
    <xdr:clientData/>
  </xdr:twoCellAnchor>
  <xdr:twoCellAnchor editAs="oneCell">
    <xdr:from>
      <xdr:col>6</xdr:col>
      <xdr:colOff>713318</xdr:colOff>
      <xdr:row>105</xdr:row>
      <xdr:rowOff>47622</xdr:rowOff>
    </xdr:from>
    <xdr:to>
      <xdr:col>6</xdr:col>
      <xdr:colOff>1035051</xdr:colOff>
      <xdr:row>106</xdr:row>
      <xdr:rowOff>172034</xdr:rowOff>
    </xdr:to>
    <xdr:pic>
      <xdr:nvPicPr>
        <xdr:cNvPr id="238" name="Graphic 237" descr="Circle with left arrow outline">
          <a:extLst>
            <a:ext uri="{FF2B5EF4-FFF2-40B4-BE49-F238E27FC236}">
              <a16:creationId xmlns:a16="http://schemas.microsoft.com/office/drawing/2014/main" id="{5DCA2F0D-2C0D-4334-9E22-23EAEC4546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6200000">
          <a:off x="8420866" y="21502449"/>
          <a:ext cx="302212" cy="318558"/>
        </a:xfrm>
        <a:prstGeom prst="rect">
          <a:avLst/>
        </a:prstGeom>
      </xdr:spPr>
    </xdr:pic>
    <xdr:clientData/>
  </xdr:twoCellAnchor>
  <xdr:twoCellAnchor>
    <xdr:from>
      <xdr:col>8</xdr:col>
      <xdr:colOff>296333</xdr:colOff>
      <xdr:row>101</xdr:row>
      <xdr:rowOff>68527</xdr:rowOff>
    </xdr:from>
    <xdr:to>
      <xdr:col>9</xdr:col>
      <xdr:colOff>1227666</xdr:colOff>
      <xdr:row>105</xdr:row>
      <xdr:rowOff>118004</xdr:rowOff>
    </xdr:to>
    <xdr:sp macro="" textlink="">
      <xdr:nvSpPr>
        <xdr:cNvPr id="239" name="TextBox 238">
          <a:extLst>
            <a:ext uri="{FF2B5EF4-FFF2-40B4-BE49-F238E27FC236}">
              <a16:creationId xmlns:a16="http://schemas.microsoft.com/office/drawing/2014/main" id="{ACDB3BB4-F3CD-4EF6-8317-39AE0D28EB84}"/>
            </a:ext>
          </a:extLst>
        </xdr:cNvPr>
        <xdr:cNvSpPr txBox="1"/>
      </xdr:nvSpPr>
      <xdr:spPr>
        <a:xfrm>
          <a:off x="10350500" y="20727194"/>
          <a:ext cx="2106083" cy="769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3600" b="1">
              <a:solidFill>
                <a:srgbClr val="0000CC"/>
              </a:solidFill>
              <a:effectLst>
                <a:outerShdw blurRad="50800" dist="38100" dir="2700000" algn="tl" rotWithShape="0">
                  <a:prstClr val="black">
                    <a:alpha val="40000"/>
                  </a:prstClr>
                </a:outerShdw>
              </a:effectLst>
              <a:latin typeface="Book Antiqua" panose="02040602050305030304" pitchFamily="18" charset="0"/>
            </a:rPr>
            <a:t>7.4</a:t>
          </a:r>
          <a:r>
            <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p>
      </xdr:txBody>
    </xdr:sp>
    <xdr:clientData/>
  </xdr:twoCellAnchor>
  <xdr:twoCellAnchor>
    <xdr:from>
      <xdr:col>8</xdr:col>
      <xdr:colOff>869686</xdr:colOff>
      <xdr:row>105</xdr:row>
      <xdr:rowOff>20899</xdr:rowOff>
    </xdr:from>
    <xdr:to>
      <xdr:col>9</xdr:col>
      <xdr:colOff>1364986</xdr:colOff>
      <xdr:row>106</xdr:row>
      <xdr:rowOff>96040</xdr:rowOff>
    </xdr:to>
    <xdr:sp macro="" textlink="">
      <xdr:nvSpPr>
        <xdr:cNvPr id="240" name="TextBox 239">
          <a:extLst>
            <a:ext uri="{FF2B5EF4-FFF2-40B4-BE49-F238E27FC236}">
              <a16:creationId xmlns:a16="http://schemas.microsoft.com/office/drawing/2014/main" id="{59B427B3-A5AB-4DAC-AAC3-7D0EF87FB9FD}"/>
            </a:ext>
          </a:extLst>
        </xdr:cNvPr>
        <xdr:cNvSpPr txBox="1"/>
      </xdr:nvSpPr>
      <xdr:spPr>
        <a:xfrm>
          <a:off x="10923853" y="21399232"/>
          <a:ext cx="1670050" cy="25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6.9</a:t>
          </a:r>
          <a:r>
            <a:rPr lang="en-AU" sz="1400" b="1">
              <a:solidFill>
                <a:sysClr val="windowText" lastClr="000000"/>
              </a:solidFill>
              <a:latin typeface="Book Antiqua" panose="02040602050305030304" pitchFamily="18" charset="0"/>
            </a:rPr>
            <a:t>%</a:t>
          </a:r>
        </a:p>
      </xdr:txBody>
    </xdr:sp>
    <xdr:clientData/>
  </xdr:twoCellAnchor>
  <xdr:twoCellAnchor>
    <xdr:from>
      <xdr:col>2</xdr:col>
      <xdr:colOff>646641</xdr:colOff>
      <xdr:row>101</xdr:row>
      <xdr:rowOff>66675</xdr:rowOff>
    </xdr:from>
    <xdr:to>
      <xdr:col>2</xdr:col>
      <xdr:colOff>2667000</xdr:colOff>
      <xdr:row>105</xdr:row>
      <xdr:rowOff>111125</xdr:rowOff>
    </xdr:to>
    <xdr:sp macro="" textlink="">
      <xdr:nvSpPr>
        <xdr:cNvPr id="241" name="TextBox 240">
          <a:extLst>
            <a:ext uri="{FF2B5EF4-FFF2-40B4-BE49-F238E27FC236}">
              <a16:creationId xmlns:a16="http://schemas.microsoft.com/office/drawing/2014/main" id="{A003F3FC-5406-4F89-BEF0-A5AAF14A310A}"/>
            </a:ext>
          </a:extLst>
        </xdr:cNvPr>
        <xdr:cNvSpPr txBox="1"/>
      </xdr:nvSpPr>
      <xdr:spPr>
        <a:xfrm>
          <a:off x="1048808" y="20725342"/>
          <a:ext cx="2020359" cy="764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400" b="1">
              <a:solidFill>
                <a:srgbClr val="0000CC"/>
              </a:solidFill>
              <a:effectLst>
                <a:outerShdw blurRad="50800" dist="38100" dir="2700000" algn="tl" rotWithShape="0">
                  <a:prstClr val="black">
                    <a:alpha val="40000"/>
                  </a:prstClr>
                </a:outerShdw>
              </a:effectLst>
              <a:latin typeface="Book Antiqua" panose="02040602050305030304" pitchFamily="18" charset="0"/>
            </a:rPr>
            <a:t>60.1</a:t>
          </a:r>
          <a:r>
            <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4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771526</xdr:colOff>
      <xdr:row>105</xdr:row>
      <xdr:rowOff>26454</xdr:rowOff>
    </xdr:from>
    <xdr:to>
      <xdr:col>2</xdr:col>
      <xdr:colOff>2465918</xdr:colOff>
      <xdr:row>107</xdr:row>
      <xdr:rowOff>21165</xdr:rowOff>
    </xdr:to>
    <xdr:sp macro="" textlink="">
      <xdr:nvSpPr>
        <xdr:cNvPr id="242" name="TextBox 241">
          <a:extLst>
            <a:ext uri="{FF2B5EF4-FFF2-40B4-BE49-F238E27FC236}">
              <a16:creationId xmlns:a16="http://schemas.microsoft.com/office/drawing/2014/main" id="{6769C9AE-FD47-4E30-BEB1-B656AC0E12B2}"/>
            </a:ext>
          </a:extLst>
        </xdr:cNvPr>
        <xdr:cNvSpPr txBox="1"/>
      </xdr:nvSpPr>
      <xdr:spPr>
        <a:xfrm>
          <a:off x="1168401" y="21489454"/>
          <a:ext cx="1700742" cy="353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59.4</a:t>
          </a:r>
          <a:r>
            <a:rPr lang="en-AU" sz="1400" b="1">
              <a:solidFill>
                <a:sysClr val="windowText" lastClr="000000"/>
              </a:solidFill>
              <a:latin typeface="Book Antiqua" panose="02040602050305030304" pitchFamily="18" charset="0"/>
            </a:rPr>
            <a:t>%</a:t>
          </a:r>
        </a:p>
      </xdr:txBody>
    </xdr:sp>
    <xdr:clientData/>
  </xdr:twoCellAnchor>
  <xdr:twoCellAnchor>
    <xdr:from>
      <xdr:col>2</xdr:col>
      <xdr:colOff>3256493</xdr:colOff>
      <xdr:row>125</xdr:row>
      <xdr:rowOff>92075</xdr:rowOff>
    </xdr:from>
    <xdr:to>
      <xdr:col>4</xdr:col>
      <xdr:colOff>17993</xdr:colOff>
      <xdr:row>129</xdr:row>
      <xdr:rowOff>133349</xdr:rowOff>
    </xdr:to>
    <xdr:sp macro="" textlink="">
      <xdr:nvSpPr>
        <xdr:cNvPr id="243" name="TextBox 242">
          <a:extLst>
            <a:ext uri="{FF2B5EF4-FFF2-40B4-BE49-F238E27FC236}">
              <a16:creationId xmlns:a16="http://schemas.microsoft.com/office/drawing/2014/main" id="{6BE88407-07CD-4FC6-87F0-CA458C0A1789}"/>
            </a:ext>
          </a:extLst>
        </xdr:cNvPr>
        <xdr:cNvSpPr txBox="1"/>
      </xdr:nvSpPr>
      <xdr:spPr>
        <a:xfrm>
          <a:off x="3656543" y="25533350"/>
          <a:ext cx="1714500" cy="765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000" b="1">
              <a:solidFill>
                <a:srgbClr val="0000CC"/>
              </a:solidFill>
              <a:effectLst>
                <a:outerShdw blurRad="50800" dist="38100" dir="2700000" algn="tl" rotWithShape="0">
                  <a:prstClr val="black">
                    <a:alpha val="40000"/>
                  </a:prstClr>
                </a:outerShdw>
              </a:effectLst>
              <a:latin typeface="Book Antiqua" panose="02040602050305030304" pitchFamily="18" charset="0"/>
            </a:rPr>
            <a:t>7.9</a:t>
          </a:r>
          <a:r>
            <a:rPr lang="en-AU" sz="36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3321051</xdr:colOff>
      <xdr:row>129</xdr:row>
      <xdr:rowOff>40213</xdr:rowOff>
    </xdr:from>
    <xdr:to>
      <xdr:col>4</xdr:col>
      <xdr:colOff>59268</xdr:colOff>
      <xdr:row>130</xdr:row>
      <xdr:rowOff>102654</xdr:rowOff>
    </xdr:to>
    <xdr:sp macro="" textlink="">
      <xdr:nvSpPr>
        <xdr:cNvPr id="244" name="TextBox 243">
          <a:extLst>
            <a:ext uri="{FF2B5EF4-FFF2-40B4-BE49-F238E27FC236}">
              <a16:creationId xmlns:a16="http://schemas.microsoft.com/office/drawing/2014/main" id="{7306B577-9ABE-4A16-9475-5719D07D8BD2}"/>
            </a:ext>
          </a:extLst>
        </xdr:cNvPr>
        <xdr:cNvSpPr txBox="1"/>
      </xdr:nvSpPr>
      <xdr:spPr>
        <a:xfrm>
          <a:off x="3724276" y="26205388"/>
          <a:ext cx="1688042" cy="246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solidFill>
                <a:sysClr val="windowText" lastClr="000000"/>
              </a:solidFill>
              <a:latin typeface="Book Antiqua" panose="02040602050305030304" pitchFamily="18" charset="0"/>
            </a:rPr>
            <a:t>2021</a:t>
          </a:r>
          <a:r>
            <a:rPr lang="en-AU" sz="1400" b="1">
              <a:solidFill>
                <a:sysClr val="windowText" lastClr="000000"/>
              </a:solidFill>
              <a:latin typeface="Book Antiqua" panose="02040602050305030304" pitchFamily="18" charset="0"/>
            </a:rPr>
            <a:t> </a:t>
          </a:r>
          <a:r>
            <a:rPr lang="en-AU" sz="1600" b="1">
              <a:solidFill>
                <a:sysClr val="windowText" lastClr="000000"/>
              </a:solidFill>
              <a:latin typeface="Book Antiqua" panose="02040602050305030304" pitchFamily="18" charset="0"/>
            </a:rPr>
            <a:t>9.7</a:t>
          </a:r>
          <a:r>
            <a:rPr lang="en-AU" sz="1200" b="1">
              <a:solidFill>
                <a:sysClr val="windowText" lastClr="000000"/>
              </a:solidFill>
              <a:latin typeface="Book Antiqua" panose="02040602050305030304" pitchFamily="18" charset="0"/>
            </a:rPr>
            <a:t>%</a:t>
          </a:r>
        </a:p>
      </xdr:txBody>
    </xdr:sp>
    <xdr:clientData/>
  </xdr:twoCellAnchor>
  <xdr:twoCellAnchor>
    <xdr:from>
      <xdr:col>8</xdr:col>
      <xdr:colOff>691089</xdr:colOff>
      <xdr:row>124</xdr:row>
      <xdr:rowOff>92074</xdr:rowOff>
    </xdr:from>
    <xdr:to>
      <xdr:col>9</xdr:col>
      <xdr:colOff>1211789</xdr:colOff>
      <xdr:row>128</xdr:row>
      <xdr:rowOff>146049</xdr:rowOff>
    </xdr:to>
    <xdr:sp macro="" textlink="">
      <xdr:nvSpPr>
        <xdr:cNvPr id="245" name="TextBox 244">
          <a:extLst>
            <a:ext uri="{FF2B5EF4-FFF2-40B4-BE49-F238E27FC236}">
              <a16:creationId xmlns:a16="http://schemas.microsoft.com/office/drawing/2014/main" id="{EDC49800-5784-415E-B86F-DEC41912AC8A}"/>
            </a:ext>
          </a:extLst>
        </xdr:cNvPr>
        <xdr:cNvSpPr txBox="1"/>
      </xdr:nvSpPr>
      <xdr:spPr>
        <a:xfrm>
          <a:off x="10733614" y="25349199"/>
          <a:ext cx="1685925" cy="777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400" b="1">
              <a:solidFill>
                <a:srgbClr val="0000CC"/>
              </a:solidFill>
              <a:effectLst>
                <a:outerShdw blurRad="50800" dist="38100" dir="2700000" algn="tl" rotWithShape="0">
                  <a:prstClr val="black">
                    <a:alpha val="40000"/>
                  </a:prstClr>
                </a:outerShdw>
              </a:effectLst>
              <a:latin typeface="Book Antiqua" panose="02040602050305030304" pitchFamily="18" charset="0"/>
            </a:rPr>
            <a:t>84</a:t>
          </a:r>
          <a:r>
            <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4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734484</xdr:colOff>
      <xdr:row>128</xdr:row>
      <xdr:rowOff>162981</xdr:rowOff>
    </xdr:from>
    <xdr:to>
      <xdr:col>9</xdr:col>
      <xdr:colOff>1210734</xdr:colOff>
      <xdr:row>130</xdr:row>
      <xdr:rowOff>55030</xdr:rowOff>
    </xdr:to>
    <xdr:sp macro="" textlink="">
      <xdr:nvSpPr>
        <xdr:cNvPr id="246" name="TextBox 245">
          <a:extLst>
            <a:ext uri="{FF2B5EF4-FFF2-40B4-BE49-F238E27FC236}">
              <a16:creationId xmlns:a16="http://schemas.microsoft.com/office/drawing/2014/main" id="{FECE6DFC-1600-4122-81CB-C6525BF9A9E2}"/>
            </a:ext>
          </a:extLst>
        </xdr:cNvPr>
        <xdr:cNvSpPr txBox="1"/>
      </xdr:nvSpPr>
      <xdr:spPr>
        <a:xfrm>
          <a:off x="10770659" y="26144006"/>
          <a:ext cx="164782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84</a:t>
          </a:r>
          <a:r>
            <a:rPr lang="en-AU" sz="1400" b="1">
              <a:solidFill>
                <a:sysClr val="windowText" lastClr="000000"/>
              </a:solidFill>
              <a:latin typeface="Book Antiqua" panose="02040602050305030304" pitchFamily="18" charset="0"/>
            </a:rPr>
            <a:t>%</a:t>
          </a:r>
        </a:p>
      </xdr:txBody>
    </xdr:sp>
    <xdr:clientData/>
  </xdr:twoCellAnchor>
  <xdr:twoCellAnchor>
    <xdr:from>
      <xdr:col>2</xdr:col>
      <xdr:colOff>1021292</xdr:colOff>
      <xdr:row>124</xdr:row>
      <xdr:rowOff>150285</xdr:rowOff>
    </xdr:from>
    <xdr:to>
      <xdr:col>2</xdr:col>
      <xdr:colOff>2716742</xdr:colOff>
      <xdr:row>129</xdr:row>
      <xdr:rowOff>11643</xdr:rowOff>
    </xdr:to>
    <xdr:sp macro="" textlink="">
      <xdr:nvSpPr>
        <xdr:cNvPr id="247" name="TextBox 246">
          <a:extLst>
            <a:ext uri="{FF2B5EF4-FFF2-40B4-BE49-F238E27FC236}">
              <a16:creationId xmlns:a16="http://schemas.microsoft.com/office/drawing/2014/main" id="{67CF656C-715E-4D55-8412-79A76EAC7E2C}"/>
            </a:ext>
          </a:extLst>
        </xdr:cNvPr>
        <xdr:cNvSpPr txBox="1"/>
      </xdr:nvSpPr>
      <xdr:spPr>
        <a:xfrm>
          <a:off x="1418167" y="25410585"/>
          <a:ext cx="1695450" cy="763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400" b="1">
              <a:solidFill>
                <a:srgbClr val="0000CC"/>
              </a:solidFill>
              <a:effectLst>
                <a:outerShdw blurRad="50800" dist="38100" dir="2700000" algn="tl" rotWithShape="0">
                  <a:prstClr val="black">
                    <a:alpha val="40000"/>
                  </a:prstClr>
                </a:outerShdw>
              </a:effectLst>
              <a:latin typeface="Book Antiqua" panose="02040602050305030304" pitchFamily="18" charset="0"/>
            </a:rPr>
            <a:t>13</a:t>
          </a:r>
          <a:r>
            <a:rPr lang="en-AU" sz="4000" b="0">
              <a:solidFill>
                <a:srgbClr val="0000CC"/>
              </a:solidFill>
              <a:effectLst>
                <a:outerShdw blurRad="50800" dist="38100" dir="2700000" algn="tl" rotWithShape="0">
                  <a:prstClr val="black">
                    <a:alpha val="40000"/>
                  </a:prstClr>
                </a:outerShdw>
              </a:effectLst>
              <a:latin typeface="Book Antiqua" panose="02040602050305030304" pitchFamily="18" charset="0"/>
            </a:rPr>
            <a:t>%</a:t>
          </a:r>
          <a:endParaRPr lang="en-AU" sz="44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840319</xdr:colOff>
      <xdr:row>129</xdr:row>
      <xdr:rowOff>44448</xdr:rowOff>
    </xdr:from>
    <xdr:to>
      <xdr:col>2</xdr:col>
      <xdr:colOff>2497669</xdr:colOff>
      <xdr:row>131</xdr:row>
      <xdr:rowOff>39159</xdr:rowOff>
    </xdr:to>
    <xdr:sp macro="" textlink="">
      <xdr:nvSpPr>
        <xdr:cNvPr id="248" name="TextBox 247">
          <a:extLst>
            <a:ext uri="{FF2B5EF4-FFF2-40B4-BE49-F238E27FC236}">
              <a16:creationId xmlns:a16="http://schemas.microsoft.com/office/drawing/2014/main" id="{01FF77C3-FC47-4E17-A87C-55E4FD84726D}"/>
            </a:ext>
          </a:extLst>
        </xdr:cNvPr>
        <xdr:cNvSpPr txBox="1"/>
      </xdr:nvSpPr>
      <xdr:spPr>
        <a:xfrm>
          <a:off x="1240369" y="26212798"/>
          <a:ext cx="1657350" cy="353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0">
              <a:solidFill>
                <a:sysClr val="windowText" lastClr="000000"/>
              </a:solidFill>
              <a:latin typeface="Book Antiqua" panose="02040602050305030304" pitchFamily="18" charset="0"/>
            </a:rPr>
            <a:t>2021</a:t>
          </a:r>
          <a:r>
            <a:rPr lang="en-AU" sz="1600" b="1">
              <a:solidFill>
                <a:sysClr val="windowText" lastClr="000000"/>
              </a:solidFill>
              <a:latin typeface="Book Antiqua" panose="02040602050305030304" pitchFamily="18" charset="0"/>
            </a:rPr>
            <a:t> </a:t>
          </a:r>
          <a:r>
            <a:rPr lang="en-AU" sz="1800" b="1">
              <a:solidFill>
                <a:sysClr val="windowText" lastClr="000000"/>
              </a:solidFill>
              <a:latin typeface="Book Antiqua" panose="02040602050305030304" pitchFamily="18" charset="0"/>
            </a:rPr>
            <a:t>22</a:t>
          </a:r>
          <a:r>
            <a:rPr lang="en-AU" sz="1400" b="1">
              <a:solidFill>
                <a:sysClr val="windowText" lastClr="000000"/>
              </a:solidFill>
              <a:latin typeface="Book Antiqua" panose="02040602050305030304" pitchFamily="18" charset="0"/>
            </a:rPr>
            <a:t>%</a:t>
          </a:r>
        </a:p>
      </xdr:txBody>
    </xdr:sp>
    <xdr:clientData/>
  </xdr:twoCellAnchor>
  <xdr:twoCellAnchor editAs="oneCell">
    <xdr:from>
      <xdr:col>2</xdr:col>
      <xdr:colOff>522241</xdr:colOff>
      <xdr:row>125</xdr:row>
      <xdr:rowOff>94459</xdr:rowOff>
    </xdr:from>
    <xdr:to>
      <xdr:col>2</xdr:col>
      <xdr:colOff>1073684</xdr:colOff>
      <xdr:row>128</xdr:row>
      <xdr:rowOff>78855</xdr:rowOff>
    </xdr:to>
    <xdr:pic>
      <xdr:nvPicPr>
        <xdr:cNvPr id="249" name="Graphic 248" descr="Circle with left arrow outline">
          <a:extLst>
            <a:ext uri="{FF2B5EF4-FFF2-40B4-BE49-F238E27FC236}">
              <a16:creationId xmlns:a16="http://schemas.microsoft.com/office/drawing/2014/main" id="{527F9A57-44D3-4FA2-8490-49DEBD65603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6200000">
          <a:off x="930780" y="25284357"/>
          <a:ext cx="520178" cy="551443"/>
        </a:xfrm>
        <a:prstGeom prst="rect">
          <a:avLst/>
        </a:prstGeom>
        <a:ln>
          <a:noFill/>
        </a:ln>
        <a:effectLst>
          <a:outerShdw blurRad="57785" dist="33020" dir="3180000" algn="ctr">
            <a:srgbClr val="000000">
              <a:alpha val="30000"/>
            </a:srgbClr>
          </a:outerShdw>
        </a:effectLst>
      </xdr:spPr>
    </xdr:pic>
    <xdr:clientData/>
  </xdr:twoCellAnchor>
  <xdr:twoCellAnchor editAs="oneCell">
    <xdr:from>
      <xdr:col>8</xdr:col>
      <xdr:colOff>261519</xdr:colOff>
      <xdr:row>48</xdr:row>
      <xdr:rowOff>136564</xdr:rowOff>
    </xdr:from>
    <xdr:to>
      <xdr:col>8</xdr:col>
      <xdr:colOff>847292</xdr:colOff>
      <xdr:row>53</xdr:row>
      <xdr:rowOff>77562</xdr:rowOff>
    </xdr:to>
    <xdr:pic>
      <xdr:nvPicPr>
        <xdr:cNvPr id="250" name="Picture 249">
          <a:extLst>
            <a:ext uri="{FF2B5EF4-FFF2-40B4-BE49-F238E27FC236}">
              <a16:creationId xmlns:a16="http://schemas.microsoft.com/office/drawing/2014/main" id="{DEF867CB-A436-47E0-ABB0-FE8F6189427F}"/>
            </a:ext>
          </a:extLst>
        </xdr:cNvPr>
        <xdr:cNvPicPr>
          <a:picLocks noChangeAspect="1"/>
        </xdr:cNvPicPr>
      </xdr:nvPicPr>
      <xdr:blipFill>
        <a:blip xmlns:r="http://schemas.openxmlformats.org/officeDocument/2006/relationships" r:embed="rId17"/>
        <a:stretch>
          <a:fillRect/>
        </a:stretch>
      </xdr:blipFill>
      <xdr:spPr>
        <a:xfrm>
          <a:off x="10297694" y="10626764"/>
          <a:ext cx="588948" cy="842698"/>
        </a:xfrm>
        <a:prstGeom prst="rect">
          <a:avLst/>
        </a:prstGeom>
        <a:effectLst>
          <a:softEdge rad="31750"/>
        </a:effectLst>
      </xdr:spPr>
    </xdr:pic>
    <xdr:clientData/>
  </xdr:twoCellAnchor>
  <xdr:twoCellAnchor editAs="oneCell">
    <xdr:from>
      <xdr:col>5</xdr:col>
      <xdr:colOff>861936</xdr:colOff>
      <xdr:row>49</xdr:row>
      <xdr:rowOff>1209</xdr:rowOff>
    </xdr:from>
    <xdr:to>
      <xdr:col>6</xdr:col>
      <xdr:colOff>530678</xdr:colOff>
      <xdr:row>53</xdr:row>
      <xdr:rowOff>117205</xdr:rowOff>
    </xdr:to>
    <xdr:pic>
      <xdr:nvPicPr>
        <xdr:cNvPr id="251" name="Picture 250">
          <a:extLst>
            <a:ext uri="{FF2B5EF4-FFF2-40B4-BE49-F238E27FC236}">
              <a16:creationId xmlns:a16="http://schemas.microsoft.com/office/drawing/2014/main" id="{590560D0-79CA-45BA-9C5D-96B2E2EBC3AD}"/>
            </a:ext>
          </a:extLst>
        </xdr:cNvPr>
        <xdr:cNvPicPr>
          <a:picLocks noChangeAspect="1"/>
        </xdr:cNvPicPr>
      </xdr:nvPicPr>
      <xdr:blipFill>
        <a:blip xmlns:r="http://schemas.openxmlformats.org/officeDocument/2006/relationships" r:embed="rId18"/>
        <a:stretch>
          <a:fillRect/>
        </a:stretch>
      </xdr:blipFill>
      <xdr:spPr>
        <a:xfrm>
          <a:off x="7389736" y="10669209"/>
          <a:ext cx="837142" cy="839896"/>
        </a:xfrm>
        <a:prstGeom prst="rect">
          <a:avLst/>
        </a:prstGeom>
        <a:effectLst>
          <a:softEdge rad="31750"/>
        </a:effectLst>
      </xdr:spPr>
    </xdr:pic>
    <xdr:clientData/>
  </xdr:twoCellAnchor>
  <xdr:twoCellAnchor>
    <xdr:from>
      <xdr:col>2</xdr:col>
      <xdr:colOff>1534586</xdr:colOff>
      <xdr:row>47</xdr:row>
      <xdr:rowOff>25930</xdr:rowOff>
    </xdr:from>
    <xdr:to>
      <xdr:col>2</xdr:col>
      <xdr:colOff>3485096</xdr:colOff>
      <xdr:row>51</xdr:row>
      <xdr:rowOff>83080</xdr:rowOff>
    </xdr:to>
    <xdr:sp macro="" textlink="">
      <xdr:nvSpPr>
        <xdr:cNvPr id="252" name="TextBox 251">
          <a:extLst>
            <a:ext uri="{FF2B5EF4-FFF2-40B4-BE49-F238E27FC236}">
              <a16:creationId xmlns:a16="http://schemas.microsoft.com/office/drawing/2014/main" id="{37BAC0DA-C135-4280-B76B-B5DF397FB58E}"/>
            </a:ext>
          </a:extLst>
        </xdr:cNvPr>
        <xdr:cNvSpPr txBox="1"/>
      </xdr:nvSpPr>
      <xdr:spPr>
        <a:xfrm>
          <a:off x="1931461" y="10335155"/>
          <a:ext cx="195368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800" b="1">
              <a:solidFill>
                <a:srgbClr val="00B0F0"/>
              </a:solidFill>
              <a:effectLst>
                <a:outerShdw blurRad="50800" dist="38100" dir="2700000" algn="tl" rotWithShape="0">
                  <a:prstClr val="black">
                    <a:alpha val="40000"/>
                  </a:prstClr>
                </a:outerShdw>
              </a:effectLst>
              <a:latin typeface="Book Antiqua" panose="02040602050305030304" pitchFamily="18" charset="0"/>
            </a:rPr>
            <a:t>40</a:t>
          </a:r>
          <a:r>
            <a:rPr lang="en-AU" sz="4400" b="0">
              <a:solidFill>
                <a:srgbClr val="00B0F0"/>
              </a:solidFill>
              <a:effectLst>
                <a:outerShdw blurRad="50800" dist="38100" dir="2700000" algn="tl" rotWithShape="0">
                  <a:prstClr val="black">
                    <a:alpha val="40000"/>
                  </a:prstClr>
                </a:outerShdw>
              </a:effectLst>
              <a:latin typeface="Book Antiqua" panose="02040602050305030304" pitchFamily="18" charset="0"/>
            </a:rPr>
            <a:t>%</a:t>
          </a:r>
          <a:endParaRPr lang="en-AU" sz="4800" b="0">
            <a:solidFill>
              <a:srgbClr val="00B0F0"/>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2</xdr:col>
      <xdr:colOff>1200150</xdr:colOff>
      <xdr:row>51</xdr:row>
      <xdr:rowOff>5821</xdr:rowOff>
    </xdr:from>
    <xdr:to>
      <xdr:col>2</xdr:col>
      <xdr:colOff>3430058</xdr:colOff>
      <xdr:row>55</xdr:row>
      <xdr:rowOff>71967</xdr:rowOff>
    </xdr:to>
    <xdr:sp macro="" textlink="">
      <xdr:nvSpPr>
        <xdr:cNvPr id="253" name="TextBox 252">
          <a:extLst>
            <a:ext uri="{FF2B5EF4-FFF2-40B4-BE49-F238E27FC236}">
              <a16:creationId xmlns:a16="http://schemas.microsoft.com/office/drawing/2014/main" id="{4388F1F5-5AE2-4A38-AAAE-765A9DC4EF13}"/>
            </a:ext>
          </a:extLst>
        </xdr:cNvPr>
        <xdr:cNvSpPr txBox="1"/>
      </xdr:nvSpPr>
      <xdr:spPr>
        <a:xfrm>
          <a:off x="1600200" y="11038946"/>
          <a:ext cx="2229908" cy="783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a:solidFill>
                <a:srgbClr val="002060"/>
              </a:solidFill>
              <a:latin typeface="Amasis MT Pro Medium" panose="02040604050005020304" pitchFamily="18" charset="0"/>
              <a:cs typeface="Biome" panose="020B0502040204020203" pitchFamily="34" charset="0"/>
            </a:rPr>
            <a:t>women on </a:t>
          </a:r>
        </a:p>
        <a:p>
          <a:r>
            <a:rPr lang="en-AU" sz="1400" b="0">
              <a:solidFill>
                <a:srgbClr val="002060"/>
              </a:solidFill>
              <a:latin typeface="Amasis MT Pro Medium" panose="02040604050005020304" pitchFamily="18" charset="0"/>
              <a:cs typeface="Biome" panose="020B0502040204020203" pitchFamily="34" charset="0"/>
            </a:rPr>
            <a:t>Group Board</a:t>
          </a:r>
          <a:r>
            <a:rPr lang="en-AU" sz="1800" b="0">
              <a:solidFill>
                <a:srgbClr val="002060"/>
              </a:solidFill>
              <a:latin typeface="Amasis MT Pro Medium" panose="02040604050005020304" pitchFamily="18" charset="0"/>
              <a:cs typeface="Biome" panose="020B0502040204020203" pitchFamily="34" charset="0"/>
            </a:rPr>
            <a:t>  (</a:t>
          </a:r>
          <a:r>
            <a:rPr lang="en-AU" sz="2000" b="1">
              <a:solidFill>
                <a:srgbClr val="002060"/>
              </a:solidFill>
              <a:latin typeface="Book Antiqua" panose="02040602050305030304" pitchFamily="18" charset="0"/>
            </a:rPr>
            <a:t>44</a:t>
          </a:r>
          <a:r>
            <a:rPr lang="en-AU" sz="1800" b="0">
              <a:solidFill>
                <a:srgbClr val="002060"/>
              </a:solidFill>
              <a:latin typeface="Book Antiqua" panose="02040602050305030304" pitchFamily="18" charset="0"/>
            </a:rPr>
            <a:t>%)</a:t>
          </a:r>
          <a:endParaRPr lang="en-AU" sz="1600" b="0">
            <a:solidFill>
              <a:srgbClr val="002060"/>
            </a:solidFill>
            <a:latin typeface="Book Antiqua" panose="02040602050305030304" pitchFamily="18" charset="0"/>
          </a:endParaRPr>
        </a:p>
      </xdr:txBody>
    </xdr:sp>
    <xdr:clientData/>
  </xdr:twoCellAnchor>
  <xdr:twoCellAnchor>
    <xdr:from>
      <xdr:col>2</xdr:col>
      <xdr:colOff>767294</xdr:colOff>
      <xdr:row>44</xdr:row>
      <xdr:rowOff>28576</xdr:rowOff>
    </xdr:from>
    <xdr:to>
      <xdr:col>2</xdr:col>
      <xdr:colOff>3516844</xdr:colOff>
      <xdr:row>48</xdr:row>
      <xdr:rowOff>28576</xdr:rowOff>
    </xdr:to>
    <xdr:sp macro="" textlink="">
      <xdr:nvSpPr>
        <xdr:cNvPr id="254" name="TextBox 253">
          <a:extLst>
            <a:ext uri="{FF2B5EF4-FFF2-40B4-BE49-F238E27FC236}">
              <a16:creationId xmlns:a16="http://schemas.microsoft.com/office/drawing/2014/main" id="{CA57B4CE-CF18-4C74-AD2B-0248043A6829}"/>
            </a:ext>
          </a:extLst>
        </xdr:cNvPr>
        <xdr:cNvSpPr txBox="1"/>
      </xdr:nvSpPr>
      <xdr:spPr>
        <a:xfrm>
          <a:off x="1170519" y="9788526"/>
          <a:ext cx="27432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400" b="1">
              <a:solidFill>
                <a:srgbClr val="0070C0"/>
              </a:solidFill>
              <a:latin typeface="Book Antiqua" panose="02040602050305030304" pitchFamily="18" charset="0"/>
            </a:rPr>
            <a:t>Achieved our</a:t>
          </a:r>
        </a:p>
        <a:p>
          <a:pPr algn="ctr"/>
          <a:r>
            <a:rPr lang="en-AU" sz="1400" b="1">
              <a:solidFill>
                <a:srgbClr val="0070C0"/>
              </a:solidFill>
              <a:latin typeface="Book Antiqua" panose="02040602050305030304" pitchFamily="18" charset="0"/>
            </a:rPr>
            <a:t>2025 goal of</a:t>
          </a:r>
          <a:endParaRPr lang="en-AU" sz="1400" b="0">
            <a:solidFill>
              <a:srgbClr val="0070C0"/>
            </a:solidFill>
            <a:latin typeface="Book Antiqua" panose="02040602050305030304" pitchFamily="18" charset="0"/>
          </a:endParaRPr>
        </a:p>
      </xdr:txBody>
    </xdr:sp>
    <xdr:clientData/>
  </xdr:twoCellAnchor>
  <xdr:twoCellAnchor>
    <xdr:from>
      <xdr:col>7</xdr:col>
      <xdr:colOff>200818</xdr:colOff>
      <xdr:row>15</xdr:row>
      <xdr:rowOff>93399</xdr:rowOff>
    </xdr:from>
    <xdr:to>
      <xdr:col>8</xdr:col>
      <xdr:colOff>124619</xdr:colOff>
      <xdr:row>18</xdr:row>
      <xdr:rowOff>47624</xdr:rowOff>
    </xdr:to>
    <xdr:sp macro="" textlink="">
      <xdr:nvSpPr>
        <xdr:cNvPr id="256" name="TextBox 200">
          <a:extLst>
            <a:ext uri="{FF2B5EF4-FFF2-40B4-BE49-F238E27FC236}">
              <a16:creationId xmlns:a16="http://schemas.microsoft.com/office/drawing/2014/main" id="{B0143D8C-D9A5-444B-A63A-E9467983321D}"/>
            </a:ext>
          </a:extLst>
        </xdr:cNvPr>
        <xdr:cNvSpPr txBox="1"/>
      </xdr:nvSpPr>
      <xdr:spPr>
        <a:xfrm>
          <a:off x="9047162" y="4201055"/>
          <a:ext cx="1090613" cy="490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a:solidFill>
                <a:srgbClr val="0000CC"/>
              </a:solidFill>
              <a:effectLst>
                <a:outerShdw blurRad="50800" dist="38100" dir="2700000" algn="tl" rotWithShape="0">
                  <a:prstClr val="black">
                    <a:alpha val="40000"/>
                  </a:prstClr>
                </a:outerShdw>
              </a:effectLst>
              <a:latin typeface="Book Antiqua" panose="02040602050305030304" pitchFamily="18" charset="0"/>
            </a:rPr>
            <a:t>57.2</a:t>
          </a:r>
          <a:endPar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xdr:from>
      <xdr:col>8</xdr:col>
      <xdr:colOff>1114424</xdr:colOff>
      <xdr:row>15</xdr:row>
      <xdr:rowOff>93398</xdr:rowOff>
    </xdr:from>
    <xdr:to>
      <xdr:col>9</xdr:col>
      <xdr:colOff>857250</xdr:colOff>
      <xdr:row>18</xdr:row>
      <xdr:rowOff>50799</xdr:rowOff>
    </xdr:to>
    <xdr:sp macro="" textlink="">
      <xdr:nvSpPr>
        <xdr:cNvPr id="257" name="TextBox 200">
          <a:extLst>
            <a:ext uri="{FF2B5EF4-FFF2-40B4-BE49-F238E27FC236}">
              <a16:creationId xmlns:a16="http://schemas.microsoft.com/office/drawing/2014/main" id="{53822B46-257E-4C9D-B65C-AB7F94697D61}"/>
            </a:ext>
          </a:extLst>
        </xdr:cNvPr>
        <xdr:cNvSpPr txBox="1"/>
      </xdr:nvSpPr>
      <xdr:spPr>
        <a:xfrm>
          <a:off x="11168591" y="4210315"/>
          <a:ext cx="917576" cy="49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a:solidFill>
                <a:srgbClr val="0000CC"/>
              </a:solidFill>
              <a:effectLst>
                <a:outerShdw blurRad="50800" dist="38100" dir="2700000" algn="tl" rotWithShape="0">
                  <a:prstClr val="black">
                    <a:alpha val="40000"/>
                  </a:prstClr>
                </a:outerShdw>
              </a:effectLst>
              <a:latin typeface="Book Antiqua" panose="02040602050305030304" pitchFamily="18" charset="0"/>
            </a:rPr>
            <a:t>39</a:t>
          </a:r>
          <a:endParaRPr lang="en-AU" sz="2800" b="0">
            <a:solidFill>
              <a:srgbClr val="0000CC"/>
            </a:solidFill>
            <a:effectLst>
              <a:outerShdw blurRad="50800" dist="38100" dir="2700000" algn="tl" rotWithShape="0">
                <a:prstClr val="black">
                  <a:alpha val="40000"/>
                </a:prstClr>
              </a:outerShdw>
            </a:effectLst>
            <a:latin typeface="Book Antiqua" panose="02040602050305030304" pitchFamily="18" charset="0"/>
          </a:endParaRPr>
        </a:p>
      </xdr:txBody>
    </xdr:sp>
    <xdr:clientData/>
  </xdr:twoCellAnchor>
  <xdr:twoCellAnchor editAs="oneCell">
    <xdr:from>
      <xdr:col>2</xdr:col>
      <xdr:colOff>3548062</xdr:colOff>
      <xdr:row>26</xdr:row>
      <xdr:rowOff>23813</xdr:rowOff>
    </xdr:from>
    <xdr:to>
      <xdr:col>3</xdr:col>
      <xdr:colOff>374534</xdr:colOff>
      <xdr:row>27</xdr:row>
      <xdr:rowOff>35870</xdr:rowOff>
    </xdr:to>
    <xdr:pic>
      <xdr:nvPicPr>
        <xdr:cNvPr id="258" name="Graphic 257" descr="Plant outline">
          <a:extLst>
            <a:ext uri="{FF2B5EF4-FFF2-40B4-BE49-F238E27FC236}">
              <a16:creationId xmlns:a16="http://schemas.microsoft.com/office/drawing/2014/main" id="{FAB9FD6B-7544-4A2E-878A-2C9E3C5E81D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rot="20904971">
          <a:off x="3929062" y="6500813"/>
          <a:ext cx="430891" cy="416870"/>
        </a:xfrm>
        <a:prstGeom prst="rect">
          <a:avLst/>
        </a:prstGeom>
      </xdr:spPr>
    </xdr:pic>
    <xdr:clientData/>
  </xdr:twoCellAnchor>
  <xdr:twoCellAnchor editAs="oneCell">
    <xdr:from>
      <xdr:col>3</xdr:col>
      <xdr:colOff>225526</xdr:colOff>
      <xdr:row>26</xdr:row>
      <xdr:rowOff>31219</xdr:rowOff>
    </xdr:from>
    <xdr:to>
      <xdr:col>3</xdr:col>
      <xdr:colOff>531169</xdr:colOff>
      <xdr:row>26</xdr:row>
      <xdr:rowOff>354017</xdr:rowOff>
    </xdr:to>
    <xdr:pic>
      <xdr:nvPicPr>
        <xdr:cNvPr id="259" name="Graphic 258" descr="Globe outline">
          <a:extLst>
            <a:ext uri="{FF2B5EF4-FFF2-40B4-BE49-F238E27FC236}">
              <a16:creationId xmlns:a16="http://schemas.microsoft.com/office/drawing/2014/main" id="{2EB703AA-6FCE-41E3-B026-88DED4B7242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rot="441311">
          <a:off x="4214120" y="6508219"/>
          <a:ext cx="305643" cy="325973"/>
        </a:xfrm>
        <a:prstGeom prst="rect">
          <a:avLst/>
        </a:prstGeom>
      </xdr:spPr>
    </xdr:pic>
    <xdr:clientData/>
  </xdr:twoCellAnchor>
  <xdr:twoCellAnchor editAs="oneCell">
    <xdr:from>
      <xdr:col>9</xdr:col>
      <xdr:colOff>232833</xdr:colOff>
      <xdr:row>93</xdr:row>
      <xdr:rowOff>105833</xdr:rowOff>
    </xdr:from>
    <xdr:to>
      <xdr:col>9</xdr:col>
      <xdr:colOff>664579</xdr:colOff>
      <xdr:row>94</xdr:row>
      <xdr:rowOff>97345</xdr:rowOff>
    </xdr:to>
    <xdr:pic>
      <xdr:nvPicPr>
        <xdr:cNvPr id="2" name="Picture 1">
          <a:extLst>
            <a:ext uri="{FF2B5EF4-FFF2-40B4-BE49-F238E27FC236}">
              <a16:creationId xmlns:a16="http://schemas.microsoft.com/office/drawing/2014/main" id="{3C6CDE84-D5B9-967F-C1B0-96F6881E67AD}"/>
            </a:ext>
          </a:extLst>
        </xdr:cNvPr>
        <xdr:cNvPicPr>
          <a:picLocks noChangeAspect="1"/>
        </xdr:cNvPicPr>
      </xdr:nvPicPr>
      <xdr:blipFill>
        <a:blip xmlns:r="http://schemas.openxmlformats.org/officeDocument/2006/relationships" r:embed="rId23"/>
        <a:stretch>
          <a:fillRect/>
        </a:stretch>
      </xdr:blipFill>
      <xdr:spPr>
        <a:xfrm>
          <a:off x="11461750" y="19441583"/>
          <a:ext cx="431746" cy="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1607984</xdr:colOff>
      <xdr:row>1</xdr:row>
      <xdr:rowOff>313321</xdr:rowOff>
    </xdr:from>
    <xdr:to>
      <xdr:col>2</xdr:col>
      <xdr:colOff>1607984</xdr:colOff>
      <xdr:row>1</xdr:row>
      <xdr:rowOff>1228174</xdr:rowOff>
    </xdr:to>
    <xdr:cxnSp macro="">
      <xdr:nvCxnSpPr>
        <xdr:cNvPr id="4" name="Straight Connector 3">
          <a:extLst>
            <a:ext uri="{FF2B5EF4-FFF2-40B4-BE49-F238E27FC236}">
              <a16:creationId xmlns:a16="http://schemas.microsoft.com/office/drawing/2014/main" id="{40DD999A-0133-42B2-8F12-1BBE89E7CFA5}"/>
            </a:ext>
          </a:extLst>
        </xdr:cNvPr>
        <xdr:cNvCxnSpPr/>
      </xdr:nvCxnSpPr>
      <xdr:spPr>
        <a:xfrm flipH="1">
          <a:off x="2039784" y="497471"/>
          <a:ext cx="0" cy="9148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478897</xdr:colOff>
      <xdr:row>12</xdr:row>
      <xdr:rowOff>274902</xdr:rowOff>
    </xdr:from>
    <xdr:to>
      <xdr:col>6</xdr:col>
      <xdr:colOff>936041</xdr:colOff>
      <xdr:row>12</xdr:row>
      <xdr:rowOff>512996</xdr:rowOff>
    </xdr:to>
    <xdr:pic>
      <xdr:nvPicPr>
        <xdr:cNvPr id="13" name="Picture 17">
          <a:extLst>
            <a:ext uri="{FF2B5EF4-FFF2-40B4-BE49-F238E27FC236}">
              <a16:creationId xmlns:a16="http://schemas.microsoft.com/office/drawing/2014/main" id="{3CB9755C-C9C3-4AD6-8444-185C0E367CF0}"/>
            </a:ext>
          </a:extLst>
        </xdr:cNvPr>
        <xdr:cNvPicPr>
          <a:picLocks noChangeAspect="1"/>
        </xdr:cNvPicPr>
      </xdr:nvPicPr>
      <xdr:blipFill>
        <a:blip xmlns:r="http://schemas.openxmlformats.org/officeDocument/2006/relationships" r:embed="rId1"/>
        <a:stretch>
          <a:fillRect/>
        </a:stretch>
      </xdr:blipFill>
      <xdr:spPr>
        <a:xfrm>
          <a:off x="7848866" y="5454121"/>
          <a:ext cx="457144" cy="238094"/>
        </a:xfrm>
        <a:prstGeom prst="rect">
          <a:avLst/>
        </a:prstGeom>
      </xdr:spPr>
    </xdr:pic>
    <xdr:clientData/>
  </xdr:twoCellAnchor>
  <xdr:twoCellAnchor editAs="oneCell">
    <xdr:from>
      <xdr:col>6</xdr:col>
      <xdr:colOff>444499</xdr:colOff>
      <xdr:row>15</xdr:row>
      <xdr:rowOff>397669</xdr:rowOff>
    </xdr:from>
    <xdr:to>
      <xdr:col>6</xdr:col>
      <xdr:colOff>904818</xdr:colOff>
      <xdr:row>15</xdr:row>
      <xdr:rowOff>638938</xdr:rowOff>
    </xdr:to>
    <xdr:pic>
      <xdr:nvPicPr>
        <xdr:cNvPr id="10" name="Picture 18">
          <a:extLst>
            <a:ext uri="{FF2B5EF4-FFF2-40B4-BE49-F238E27FC236}">
              <a16:creationId xmlns:a16="http://schemas.microsoft.com/office/drawing/2014/main" id="{071ECC85-CA8B-43FD-A153-AB7C1BF2C2D2}"/>
            </a:ext>
          </a:extLst>
        </xdr:cNvPr>
        <xdr:cNvPicPr>
          <a:picLocks noChangeAspect="1"/>
        </xdr:cNvPicPr>
      </xdr:nvPicPr>
      <xdr:blipFill>
        <a:blip xmlns:r="http://schemas.openxmlformats.org/officeDocument/2006/relationships" r:embed="rId1"/>
        <a:stretch>
          <a:fillRect/>
        </a:stretch>
      </xdr:blipFill>
      <xdr:spPr>
        <a:xfrm>
          <a:off x="7810499" y="8017669"/>
          <a:ext cx="457144" cy="238094"/>
        </a:xfrm>
        <a:prstGeom prst="rect">
          <a:avLst/>
        </a:prstGeom>
      </xdr:spPr>
    </xdr:pic>
    <xdr:clientData/>
  </xdr:twoCellAnchor>
  <xdr:twoCellAnchor editAs="oneCell">
    <xdr:from>
      <xdr:col>6</xdr:col>
      <xdr:colOff>440003</xdr:colOff>
      <xdr:row>16</xdr:row>
      <xdr:rowOff>88370</xdr:rowOff>
    </xdr:from>
    <xdr:to>
      <xdr:col>6</xdr:col>
      <xdr:colOff>903497</xdr:colOff>
      <xdr:row>16</xdr:row>
      <xdr:rowOff>325671</xdr:rowOff>
    </xdr:to>
    <xdr:pic>
      <xdr:nvPicPr>
        <xdr:cNvPr id="8" name="Picture 19">
          <a:extLst>
            <a:ext uri="{FF2B5EF4-FFF2-40B4-BE49-F238E27FC236}">
              <a16:creationId xmlns:a16="http://schemas.microsoft.com/office/drawing/2014/main" id="{60BFA604-7B57-4AFB-B8C6-3565F46395F4}"/>
            </a:ext>
          </a:extLst>
        </xdr:cNvPr>
        <xdr:cNvPicPr>
          <a:picLocks noChangeAspect="1"/>
        </xdr:cNvPicPr>
      </xdr:nvPicPr>
      <xdr:blipFill>
        <a:blip xmlns:r="http://schemas.openxmlformats.org/officeDocument/2006/relationships" r:embed="rId1"/>
        <a:stretch>
          <a:fillRect/>
        </a:stretch>
      </xdr:blipFill>
      <xdr:spPr>
        <a:xfrm>
          <a:off x="7809972" y="8672776"/>
          <a:ext cx="466669" cy="237301"/>
        </a:xfrm>
        <a:prstGeom prst="rect">
          <a:avLst/>
        </a:prstGeom>
      </xdr:spPr>
    </xdr:pic>
    <xdr:clientData/>
  </xdr:twoCellAnchor>
  <xdr:twoCellAnchor editAs="oneCell">
    <xdr:from>
      <xdr:col>6</xdr:col>
      <xdr:colOff>448204</xdr:colOff>
      <xdr:row>17</xdr:row>
      <xdr:rowOff>276754</xdr:rowOff>
    </xdr:from>
    <xdr:to>
      <xdr:col>6</xdr:col>
      <xdr:colOff>905348</xdr:colOff>
      <xdr:row>17</xdr:row>
      <xdr:rowOff>514848</xdr:rowOff>
    </xdr:to>
    <xdr:pic>
      <xdr:nvPicPr>
        <xdr:cNvPr id="98" name="Picture 20">
          <a:extLst>
            <a:ext uri="{FF2B5EF4-FFF2-40B4-BE49-F238E27FC236}">
              <a16:creationId xmlns:a16="http://schemas.microsoft.com/office/drawing/2014/main" id="{7EF8D092-DA6E-411B-A6DB-102FF5CCA069}"/>
            </a:ext>
          </a:extLst>
        </xdr:cNvPr>
        <xdr:cNvPicPr>
          <a:picLocks noChangeAspect="1"/>
        </xdr:cNvPicPr>
      </xdr:nvPicPr>
      <xdr:blipFill>
        <a:blip xmlns:r="http://schemas.openxmlformats.org/officeDocument/2006/relationships" r:embed="rId1"/>
        <a:stretch>
          <a:fillRect/>
        </a:stretch>
      </xdr:blipFill>
      <xdr:spPr>
        <a:xfrm>
          <a:off x="7818173" y="8992129"/>
          <a:ext cx="457144" cy="238094"/>
        </a:xfrm>
        <a:prstGeom prst="rect">
          <a:avLst/>
        </a:prstGeom>
      </xdr:spPr>
    </xdr:pic>
    <xdr:clientData/>
  </xdr:twoCellAnchor>
  <xdr:twoCellAnchor editAs="oneCell">
    <xdr:from>
      <xdr:col>6</xdr:col>
      <xdr:colOff>441327</xdr:colOff>
      <xdr:row>18</xdr:row>
      <xdr:rowOff>222249</xdr:rowOff>
    </xdr:from>
    <xdr:to>
      <xdr:col>6</xdr:col>
      <xdr:colOff>907996</xdr:colOff>
      <xdr:row>18</xdr:row>
      <xdr:rowOff>447643</xdr:rowOff>
    </xdr:to>
    <xdr:pic>
      <xdr:nvPicPr>
        <xdr:cNvPr id="99" name="Picture 21">
          <a:extLst>
            <a:ext uri="{FF2B5EF4-FFF2-40B4-BE49-F238E27FC236}">
              <a16:creationId xmlns:a16="http://schemas.microsoft.com/office/drawing/2014/main" id="{35D0B4C4-4A9B-483B-A24F-735362F97B62}"/>
            </a:ext>
          </a:extLst>
        </xdr:cNvPr>
        <xdr:cNvPicPr>
          <a:picLocks noChangeAspect="1"/>
        </xdr:cNvPicPr>
      </xdr:nvPicPr>
      <xdr:blipFill>
        <a:blip xmlns:r="http://schemas.openxmlformats.org/officeDocument/2006/relationships" r:embed="rId1"/>
        <a:stretch>
          <a:fillRect/>
        </a:stretch>
      </xdr:blipFill>
      <xdr:spPr>
        <a:xfrm>
          <a:off x="7811296" y="9640093"/>
          <a:ext cx="460319" cy="225394"/>
        </a:xfrm>
        <a:prstGeom prst="rect">
          <a:avLst/>
        </a:prstGeom>
      </xdr:spPr>
    </xdr:pic>
    <xdr:clientData/>
  </xdr:twoCellAnchor>
  <xdr:twoCellAnchor editAs="oneCell">
    <xdr:from>
      <xdr:col>6</xdr:col>
      <xdr:colOff>430364</xdr:colOff>
      <xdr:row>19</xdr:row>
      <xdr:rowOff>280533</xdr:rowOff>
    </xdr:from>
    <xdr:to>
      <xdr:col>6</xdr:col>
      <xdr:colOff>906558</xdr:colOff>
      <xdr:row>19</xdr:row>
      <xdr:rowOff>513071</xdr:rowOff>
    </xdr:to>
    <xdr:pic>
      <xdr:nvPicPr>
        <xdr:cNvPr id="100" name="Picture 22">
          <a:extLst>
            <a:ext uri="{FF2B5EF4-FFF2-40B4-BE49-F238E27FC236}">
              <a16:creationId xmlns:a16="http://schemas.microsoft.com/office/drawing/2014/main" id="{1CC9E719-1C2C-4DEC-A705-D07012BCEFB6}"/>
            </a:ext>
          </a:extLst>
        </xdr:cNvPr>
        <xdr:cNvPicPr>
          <a:picLocks noChangeAspect="1"/>
        </xdr:cNvPicPr>
      </xdr:nvPicPr>
      <xdr:blipFill>
        <a:blip xmlns:r="http://schemas.openxmlformats.org/officeDocument/2006/relationships" r:embed="rId1"/>
        <a:stretch>
          <a:fillRect/>
        </a:stretch>
      </xdr:blipFill>
      <xdr:spPr>
        <a:xfrm>
          <a:off x="7800333" y="10317502"/>
          <a:ext cx="469844" cy="238094"/>
        </a:xfrm>
        <a:prstGeom prst="rect">
          <a:avLst/>
        </a:prstGeom>
      </xdr:spPr>
    </xdr:pic>
    <xdr:clientData/>
  </xdr:twoCellAnchor>
  <xdr:twoCellAnchor editAs="oneCell">
    <xdr:from>
      <xdr:col>6</xdr:col>
      <xdr:colOff>442119</xdr:colOff>
      <xdr:row>23</xdr:row>
      <xdr:rowOff>489214</xdr:rowOff>
    </xdr:from>
    <xdr:to>
      <xdr:col>6</xdr:col>
      <xdr:colOff>905613</xdr:colOff>
      <xdr:row>23</xdr:row>
      <xdr:rowOff>740008</xdr:rowOff>
    </xdr:to>
    <xdr:pic>
      <xdr:nvPicPr>
        <xdr:cNvPr id="102" name="Picture 23">
          <a:extLst>
            <a:ext uri="{FF2B5EF4-FFF2-40B4-BE49-F238E27FC236}">
              <a16:creationId xmlns:a16="http://schemas.microsoft.com/office/drawing/2014/main" id="{F0CB8DF8-A6EB-43B9-B46F-3D9A08B43360}"/>
            </a:ext>
          </a:extLst>
        </xdr:cNvPr>
        <xdr:cNvPicPr>
          <a:picLocks noChangeAspect="1"/>
        </xdr:cNvPicPr>
      </xdr:nvPicPr>
      <xdr:blipFill>
        <a:blip xmlns:r="http://schemas.openxmlformats.org/officeDocument/2006/relationships" r:embed="rId1"/>
        <a:stretch>
          <a:fillRect/>
        </a:stretch>
      </xdr:blipFill>
      <xdr:spPr>
        <a:xfrm>
          <a:off x="7812088" y="12276402"/>
          <a:ext cx="463494" cy="250794"/>
        </a:xfrm>
        <a:prstGeom prst="rect">
          <a:avLst/>
        </a:prstGeom>
      </xdr:spPr>
    </xdr:pic>
    <xdr:clientData/>
  </xdr:twoCellAnchor>
  <xdr:twoCellAnchor editAs="oneCell">
    <xdr:from>
      <xdr:col>6</xdr:col>
      <xdr:colOff>471752</xdr:colOff>
      <xdr:row>26</xdr:row>
      <xdr:rowOff>276225</xdr:rowOff>
    </xdr:from>
    <xdr:to>
      <xdr:col>6</xdr:col>
      <xdr:colOff>925721</xdr:colOff>
      <xdr:row>26</xdr:row>
      <xdr:rowOff>504794</xdr:rowOff>
    </xdr:to>
    <xdr:pic>
      <xdr:nvPicPr>
        <xdr:cNvPr id="105" name="Picture 24">
          <a:extLst>
            <a:ext uri="{FF2B5EF4-FFF2-40B4-BE49-F238E27FC236}">
              <a16:creationId xmlns:a16="http://schemas.microsoft.com/office/drawing/2014/main" id="{9CF5EF80-6E23-4653-B819-8E06C987D99D}"/>
            </a:ext>
          </a:extLst>
        </xdr:cNvPr>
        <xdr:cNvPicPr>
          <a:picLocks noChangeAspect="1"/>
        </xdr:cNvPicPr>
      </xdr:nvPicPr>
      <xdr:blipFill>
        <a:blip xmlns:r="http://schemas.openxmlformats.org/officeDocument/2006/relationships" r:embed="rId1"/>
        <a:stretch>
          <a:fillRect/>
        </a:stretch>
      </xdr:blipFill>
      <xdr:spPr>
        <a:xfrm>
          <a:off x="7841721" y="14980444"/>
          <a:ext cx="453969" cy="228569"/>
        </a:xfrm>
        <a:prstGeom prst="rect">
          <a:avLst/>
        </a:prstGeom>
      </xdr:spPr>
    </xdr:pic>
    <xdr:clientData/>
  </xdr:twoCellAnchor>
  <xdr:twoCellAnchor editAs="oneCell">
    <xdr:from>
      <xdr:col>6</xdr:col>
      <xdr:colOff>482336</xdr:colOff>
      <xdr:row>31</xdr:row>
      <xdr:rowOff>235479</xdr:rowOff>
    </xdr:from>
    <xdr:to>
      <xdr:col>6</xdr:col>
      <xdr:colOff>936305</xdr:colOff>
      <xdr:row>31</xdr:row>
      <xdr:rowOff>464048</xdr:rowOff>
    </xdr:to>
    <xdr:pic>
      <xdr:nvPicPr>
        <xdr:cNvPr id="111" name="Picture 25">
          <a:extLst>
            <a:ext uri="{FF2B5EF4-FFF2-40B4-BE49-F238E27FC236}">
              <a16:creationId xmlns:a16="http://schemas.microsoft.com/office/drawing/2014/main" id="{73892CCD-CED1-443D-ACD3-5C4957D81D90}"/>
            </a:ext>
          </a:extLst>
        </xdr:cNvPr>
        <xdr:cNvPicPr>
          <a:picLocks noChangeAspect="1"/>
        </xdr:cNvPicPr>
      </xdr:nvPicPr>
      <xdr:blipFill>
        <a:blip xmlns:r="http://schemas.openxmlformats.org/officeDocument/2006/relationships" r:embed="rId1"/>
        <a:stretch>
          <a:fillRect/>
        </a:stretch>
      </xdr:blipFill>
      <xdr:spPr>
        <a:xfrm>
          <a:off x="7852305" y="18190104"/>
          <a:ext cx="453969" cy="228569"/>
        </a:xfrm>
        <a:prstGeom prst="rect">
          <a:avLst/>
        </a:prstGeom>
      </xdr:spPr>
    </xdr:pic>
    <xdr:clientData/>
  </xdr:twoCellAnchor>
  <xdr:twoCellAnchor editAs="oneCell">
    <xdr:from>
      <xdr:col>6</xdr:col>
      <xdr:colOff>473453</xdr:colOff>
      <xdr:row>32</xdr:row>
      <xdr:rowOff>280268</xdr:rowOff>
    </xdr:from>
    <xdr:to>
      <xdr:col>6</xdr:col>
      <xdr:colOff>952822</xdr:colOff>
      <xdr:row>32</xdr:row>
      <xdr:rowOff>527887</xdr:rowOff>
    </xdr:to>
    <xdr:pic>
      <xdr:nvPicPr>
        <xdr:cNvPr id="112" name="Picture 26">
          <a:extLst>
            <a:ext uri="{FF2B5EF4-FFF2-40B4-BE49-F238E27FC236}">
              <a16:creationId xmlns:a16="http://schemas.microsoft.com/office/drawing/2014/main" id="{13C0AEDF-CA5D-4481-B404-13B8346692CA}"/>
            </a:ext>
          </a:extLst>
        </xdr:cNvPr>
        <xdr:cNvPicPr>
          <a:picLocks noChangeAspect="1"/>
        </xdr:cNvPicPr>
      </xdr:nvPicPr>
      <xdr:blipFill>
        <a:blip xmlns:r="http://schemas.openxmlformats.org/officeDocument/2006/relationships" r:embed="rId1"/>
        <a:stretch>
          <a:fillRect/>
        </a:stretch>
      </xdr:blipFill>
      <xdr:spPr>
        <a:xfrm>
          <a:off x="7498141" y="18854018"/>
          <a:ext cx="479369" cy="247619"/>
        </a:xfrm>
        <a:prstGeom prst="rect">
          <a:avLst/>
        </a:prstGeom>
      </xdr:spPr>
    </xdr:pic>
    <xdr:clientData/>
  </xdr:twoCellAnchor>
  <xdr:oneCellAnchor>
    <xdr:from>
      <xdr:col>6</xdr:col>
      <xdr:colOff>468840</xdr:colOff>
      <xdr:row>35</xdr:row>
      <xdr:rowOff>108744</xdr:rowOff>
    </xdr:from>
    <xdr:ext cx="473019" cy="231744"/>
    <xdr:pic>
      <xdr:nvPicPr>
        <xdr:cNvPr id="114" name="Picture 27">
          <a:extLst>
            <a:ext uri="{FF2B5EF4-FFF2-40B4-BE49-F238E27FC236}">
              <a16:creationId xmlns:a16="http://schemas.microsoft.com/office/drawing/2014/main" id="{65988272-88FF-4A59-B0B0-C9345F7648B1}"/>
            </a:ext>
          </a:extLst>
        </xdr:cNvPr>
        <xdr:cNvPicPr>
          <a:picLocks noChangeAspect="1"/>
        </xdr:cNvPicPr>
      </xdr:nvPicPr>
      <xdr:blipFill>
        <a:blip xmlns:r="http://schemas.openxmlformats.org/officeDocument/2006/relationships" r:embed="rId1"/>
        <a:stretch>
          <a:fillRect/>
        </a:stretch>
      </xdr:blipFill>
      <xdr:spPr>
        <a:xfrm>
          <a:off x="7493528" y="19968369"/>
          <a:ext cx="473019" cy="231744"/>
        </a:xfrm>
        <a:prstGeom prst="rect">
          <a:avLst/>
        </a:prstGeom>
      </xdr:spPr>
    </xdr:pic>
    <xdr:clientData/>
  </xdr:oneCellAnchor>
  <xdr:twoCellAnchor editAs="oneCell">
    <xdr:from>
      <xdr:col>6</xdr:col>
      <xdr:colOff>477156</xdr:colOff>
      <xdr:row>42</xdr:row>
      <xdr:rowOff>127302</xdr:rowOff>
    </xdr:from>
    <xdr:to>
      <xdr:col>6</xdr:col>
      <xdr:colOff>943825</xdr:colOff>
      <xdr:row>42</xdr:row>
      <xdr:rowOff>371746</xdr:rowOff>
    </xdr:to>
    <xdr:pic>
      <xdr:nvPicPr>
        <xdr:cNvPr id="119" name="Picture 28">
          <a:extLst>
            <a:ext uri="{FF2B5EF4-FFF2-40B4-BE49-F238E27FC236}">
              <a16:creationId xmlns:a16="http://schemas.microsoft.com/office/drawing/2014/main" id="{B5548180-33BE-442B-9A37-FDADFA6E149E}"/>
            </a:ext>
          </a:extLst>
        </xdr:cNvPr>
        <xdr:cNvPicPr>
          <a:picLocks noChangeAspect="1"/>
        </xdr:cNvPicPr>
      </xdr:nvPicPr>
      <xdr:blipFill>
        <a:blip xmlns:r="http://schemas.openxmlformats.org/officeDocument/2006/relationships" r:embed="rId1"/>
        <a:stretch>
          <a:fillRect/>
        </a:stretch>
      </xdr:blipFill>
      <xdr:spPr>
        <a:xfrm>
          <a:off x="7847125" y="22534865"/>
          <a:ext cx="460319" cy="244444"/>
        </a:xfrm>
        <a:prstGeom prst="rect">
          <a:avLst/>
        </a:prstGeom>
      </xdr:spPr>
    </xdr:pic>
    <xdr:clientData/>
  </xdr:twoCellAnchor>
  <xdr:twoCellAnchor editAs="oneCell">
    <xdr:from>
      <xdr:col>6</xdr:col>
      <xdr:colOff>429683</xdr:colOff>
      <xdr:row>44</xdr:row>
      <xdr:rowOff>461697</xdr:rowOff>
    </xdr:from>
    <xdr:to>
      <xdr:col>6</xdr:col>
      <xdr:colOff>896352</xdr:colOff>
      <xdr:row>44</xdr:row>
      <xdr:rowOff>702966</xdr:rowOff>
    </xdr:to>
    <xdr:pic>
      <xdr:nvPicPr>
        <xdr:cNvPr id="121" name="Picture 29">
          <a:extLst>
            <a:ext uri="{FF2B5EF4-FFF2-40B4-BE49-F238E27FC236}">
              <a16:creationId xmlns:a16="http://schemas.microsoft.com/office/drawing/2014/main" id="{CDA688C9-8ABE-46C7-82A6-6505D8B340A4}"/>
            </a:ext>
          </a:extLst>
        </xdr:cNvPr>
        <xdr:cNvPicPr>
          <a:picLocks noChangeAspect="1"/>
        </xdr:cNvPicPr>
      </xdr:nvPicPr>
      <xdr:blipFill>
        <a:blip xmlns:r="http://schemas.openxmlformats.org/officeDocument/2006/relationships" r:embed="rId1"/>
        <a:stretch>
          <a:fillRect/>
        </a:stretch>
      </xdr:blipFill>
      <xdr:spPr>
        <a:xfrm>
          <a:off x="7799652" y="23964635"/>
          <a:ext cx="466669" cy="241269"/>
        </a:xfrm>
        <a:prstGeom prst="rect">
          <a:avLst/>
        </a:prstGeom>
      </xdr:spPr>
    </xdr:pic>
    <xdr:clientData/>
  </xdr:twoCellAnchor>
  <xdr:twoCellAnchor editAs="oneCell">
    <xdr:from>
      <xdr:col>6</xdr:col>
      <xdr:colOff>416379</xdr:colOff>
      <xdr:row>48</xdr:row>
      <xdr:rowOff>177874</xdr:rowOff>
    </xdr:from>
    <xdr:to>
      <xdr:col>6</xdr:col>
      <xdr:colOff>873523</xdr:colOff>
      <xdr:row>48</xdr:row>
      <xdr:rowOff>400093</xdr:rowOff>
    </xdr:to>
    <xdr:pic>
      <xdr:nvPicPr>
        <xdr:cNvPr id="126" name="Picture 30">
          <a:extLst>
            <a:ext uri="{FF2B5EF4-FFF2-40B4-BE49-F238E27FC236}">
              <a16:creationId xmlns:a16="http://schemas.microsoft.com/office/drawing/2014/main" id="{A6BB7BDB-D4CD-4FB1-827F-636730828CBC}"/>
            </a:ext>
          </a:extLst>
        </xdr:cNvPr>
        <xdr:cNvPicPr>
          <a:picLocks noChangeAspect="1"/>
        </xdr:cNvPicPr>
      </xdr:nvPicPr>
      <xdr:blipFill>
        <a:blip xmlns:r="http://schemas.openxmlformats.org/officeDocument/2006/relationships" r:embed="rId1"/>
        <a:stretch>
          <a:fillRect/>
        </a:stretch>
      </xdr:blipFill>
      <xdr:spPr>
        <a:xfrm>
          <a:off x="7786348" y="26204937"/>
          <a:ext cx="457144" cy="222219"/>
        </a:xfrm>
        <a:prstGeom prst="rect">
          <a:avLst/>
        </a:prstGeom>
      </xdr:spPr>
    </xdr:pic>
    <xdr:clientData/>
  </xdr:twoCellAnchor>
  <xdr:twoCellAnchor editAs="oneCell">
    <xdr:from>
      <xdr:col>6</xdr:col>
      <xdr:colOff>451078</xdr:colOff>
      <xdr:row>47</xdr:row>
      <xdr:rowOff>212309</xdr:rowOff>
    </xdr:from>
    <xdr:to>
      <xdr:col>6</xdr:col>
      <xdr:colOff>901872</xdr:colOff>
      <xdr:row>47</xdr:row>
      <xdr:rowOff>440878</xdr:rowOff>
    </xdr:to>
    <xdr:pic>
      <xdr:nvPicPr>
        <xdr:cNvPr id="124" name="Picture 31">
          <a:extLst>
            <a:ext uri="{FF2B5EF4-FFF2-40B4-BE49-F238E27FC236}">
              <a16:creationId xmlns:a16="http://schemas.microsoft.com/office/drawing/2014/main" id="{314A5EAE-B5B4-4F71-B9B0-5CD0645E93CA}"/>
            </a:ext>
          </a:extLst>
        </xdr:cNvPr>
        <xdr:cNvPicPr>
          <a:picLocks noChangeAspect="1"/>
        </xdr:cNvPicPr>
      </xdr:nvPicPr>
      <xdr:blipFill>
        <a:blip xmlns:r="http://schemas.openxmlformats.org/officeDocument/2006/relationships" r:embed="rId1"/>
        <a:stretch>
          <a:fillRect/>
        </a:stretch>
      </xdr:blipFill>
      <xdr:spPr>
        <a:xfrm>
          <a:off x="7821047" y="25644059"/>
          <a:ext cx="457144" cy="228569"/>
        </a:xfrm>
        <a:prstGeom prst="rect">
          <a:avLst/>
        </a:prstGeom>
      </xdr:spPr>
    </xdr:pic>
    <xdr:clientData/>
  </xdr:twoCellAnchor>
  <xdr:oneCellAnchor>
    <xdr:from>
      <xdr:col>6</xdr:col>
      <xdr:colOff>444122</xdr:colOff>
      <xdr:row>49</xdr:row>
      <xdr:rowOff>313722</xdr:rowOff>
    </xdr:from>
    <xdr:ext cx="447619" cy="244444"/>
    <xdr:pic>
      <xdr:nvPicPr>
        <xdr:cNvPr id="160" name="Picture 32">
          <a:extLst>
            <a:ext uri="{FF2B5EF4-FFF2-40B4-BE49-F238E27FC236}">
              <a16:creationId xmlns:a16="http://schemas.microsoft.com/office/drawing/2014/main" id="{A4EA50B7-BD7E-4AD7-82E8-60EF94960B0C}"/>
            </a:ext>
          </a:extLst>
        </xdr:cNvPr>
        <xdr:cNvPicPr>
          <a:picLocks noChangeAspect="1"/>
        </xdr:cNvPicPr>
      </xdr:nvPicPr>
      <xdr:blipFill>
        <a:blip xmlns:r="http://schemas.openxmlformats.org/officeDocument/2006/relationships" r:embed="rId1"/>
        <a:stretch>
          <a:fillRect/>
        </a:stretch>
      </xdr:blipFill>
      <xdr:spPr>
        <a:xfrm>
          <a:off x="7814091" y="26912285"/>
          <a:ext cx="447619" cy="244444"/>
        </a:xfrm>
        <a:prstGeom prst="rect">
          <a:avLst/>
        </a:prstGeom>
      </xdr:spPr>
    </xdr:pic>
    <xdr:clientData/>
  </xdr:oneCellAnchor>
  <xdr:twoCellAnchor editAs="oneCell">
    <xdr:from>
      <xdr:col>6</xdr:col>
      <xdr:colOff>437773</xdr:colOff>
      <xdr:row>53</xdr:row>
      <xdr:rowOff>250447</xdr:rowOff>
    </xdr:from>
    <xdr:to>
      <xdr:col>6</xdr:col>
      <xdr:colOff>885392</xdr:colOff>
      <xdr:row>54</xdr:row>
      <xdr:rowOff>73411</xdr:rowOff>
    </xdr:to>
    <xdr:pic>
      <xdr:nvPicPr>
        <xdr:cNvPr id="162" name="Picture 33">
          <a:extLst>
            <a:ext uri="{FF2B5EF4-FFF2-40B4-BE49-F238E27FC236}">
              <a16:creationId xmlns:a16="http://schemas.microsoft.com/office/drawing/2014/main" id="{845E7DBB-C7D1-47D5-84E3-3C352E94CA72}"/>
            </a:ext>
          </a:extLst>
        </xdr:cNvPr>
        <xdr:cNvPicPr>
          <a:picLocks noChangeAspect="1"/>
        </xdr:cNvPicPr>
      </xdr:nvPicPr>
      <xdr:blipFill>
        <a:blip xmlns:r="http://schemas.openxmlformats.org/officeDocument/2006/relationships" r:embed="rId1"/>
        <a:stretch>
          <a:fillRect/>
        </a:stretch>
      </xdr:blipFill>
      <xdr:spPr>
        <a:xfrm>
          <a:off x="7807742" y="28634947"/>
          <a:ext cx="447619" cy="239682"/>
        </a:xfrm>
        <a:prstGeom prst="rect">
          <a:avLst/>
        </a:prstGeom>
      </xdr:spPr>
    </xdr:pic>
    <xdr:clientData/>
  </xdr:twoCellAnchor>
  <xdr:twoCellAnchor editAs="oneCell">
    <xdr:from>
      <xdr:col>6</xdr:col>
      <xdr:colOff>410294</xdr:colOff>
      <xdr:row>55</xdr:row>
      <xdr:rowOff>254945</xdr:rowOff>
    </xdr:from>
    <xdr:to>
      <xdr:col>6</xdr:col>
      <xdr:colOff>876963</xdr:colOff>
      <xdr:row>56</xdr:row>
      <xdr:rowOff>107278</xdr:rowOff>
    </xdr:to>
    <xdr:pic>
      <xdr:nvPicPr>
        <xdr:cNvPr id="163" name="Picture 34">
          <a:extLst>
            <a:ext uri="{FF2B5EF4-FFF2-40B4-BE49-F238E27FC236}">
              <a16:creationId xmlns:a16="http://schemas.microsoft.com/office/drawing/2014/main" id="{01FC8799-4D31-4C22-87A4-D9362023FBE5}"/>
            </a:ext>
          </a:extLst>
        </xdr:cNvPr>
        <xdr:cNvPicPr>
          <a:picLocks noChangeAspect="1"/>
        </xdr:cNvPicPr>
      </xdr:nvPicPr>
      <xdr:blipFill>
        <a:blip xmlns:r="http://schemas.openxmlformats.org/officeDocument/2006/relationships" r:embed="rId1"/>
        <a:stretch>
          <a:fillRect/>
        </a:stretch>
      </xdr:blipFill>
      <xdr:spPr>
        <a:xfrm>
          <a:off x="7780263" y="29377633"/>
          <a:ext cx="466669" cy="280958"/>
        </a:xfrm>
        <a:prstGeom prst="rect">
          <a:avLst/>
        </a:prstGeom>
      </xdr:spPr>
    </xdr:pic>
    <xdr:clientData/>
  </xdr:twoCellAnchor>
  <xdr:twoCellAnchor editAs="oneCell">
    <xdr:from>
      <xdr:col>6</xdr:col>
      <xdr:colOff>410898</xdr:colOff>
      <xdr:row>51</xdr:row>
      <xdr:rowOff>373062</xdr:rowOff>
    </xdr:from>
    <xdr:to>
      <xdr:col>6</xdr:col>
      <xdr:colOff>887092</xdr:colOff>
      <xdr:row>52</xdr:row>
      <xdr:rowOff>171419</xdr:rowOff>
    </xdr:to>
    <xdr:pic>
      <xdr:nvPicPr>
        <xdr:cNvPr id="127" name="Picture 36">
          <a:extLst>
            <a:ext uri="{FF2B5EF4-FFF2-40B4-BE49-F238E27FC236}">
              <a16:creationId xmlns:a16="http://schemas.microsoft.com/office/drawing/2014/main" id="{8B1076B9-9F07-45CB-8805-D9D5C7A31098}"/>
            </a:ext>
          </a:extLst>
        </xdr:cNvPr>
        <xdr:cNvPicPr>
          <a:picLocks noChangeAspect="1"/>
        </xdr:cNvPicPr>
      </xdr:nvPicPr>
      <xdr:blipFill>
        <a:blip xmlns:r="http://schemas.openxmlformats.org/officeDocument/2006/relationships" r:embed="rId1"/>
        <a:stretch>
          <a:fillRect/>
        </a:stretch>
      </xdr:blipFill>
      <xdr:spPr>
        <a:xfrm>
          <a:off x="7780867" y="27805062"/>
          <a:ext cx="476194" cy="247619"/>
        </a:xfrm>
        <a:prstGeom prst="rect">
          <a:avLst/>
        </a:prstGeom>
      </xdr:spPr>
    </xdr:pic>
    <xdr:clientData/>
  </xdr:twoCellAnchor>
  <xdr:twoCellAnchor editAs="oneCell">
    <xdr:from>
      <xdr:col>6</xdr:col>
      <xdr:colOff>506676</xdr:colOff>
      <xdr:row>9</xdr:row>
      <xdr:rowOff>321456</xdr:rowOff>
    </xdr:from>
    <xdr:to>
      <xdr:col>6</xdr:col>
      <xdr:colOff>887626</xdr:colOff>
      <xdr:row>9</xdr:row>
      <xdr:rowOff>600818</xdr:rowOff>
    </xdr:to>
    <xdr:pic>
      <xdr:nvPicPr>
        <xdr:cNvPr id="313" name="Picture 37">
          <a:extLst>
            <a:ext uri="{FF2B5EF4-FFF2-40B4-BE49-F238E27FC236}">
              <a16:creationId xmlns:a16="http://schemas.microsoft.com/office/drawing/2014/main" id="{3D9A0571-4109-4C28-B62D-A90D34A6CA7B}"/>
            </a:ext>
          </a:extLst>
        </xdr:cNvPr>
        <xdr:cNvPicPr>
          <a:picLocks noChangeAspect="1"/>
        </xdr:cNvPicPr>
      </xdr:nvPicPr>
      <xdr:blipFill>
        <a:blip xmlns:r="http://schemas.openxmlformats.org/officeDocument/2006/relationships" r:embed="rId2"/>
        <a:stretch>
          <a:fillRect/>
        </a:stretch>
      </xdr:blipFill>
      <xdr:spPr>
        <a:xfrm>
          <a:off x="7876645" y="3047987"/>
          <a:ext cx="380950" cy="279362"/>
        </a:xfrm>
        <a:prstGeom prst="rect">
          <a:avLst/>
        </a:prstGeom>
      </xdr:spPr>
    </xdr:pic>
    <xdr:clientData/>
  </xdr:twoCellAnchor>
  <xdr:twoCellAnchor editAs="oneCell">
    <xdr:from>
      <xdr:col>6</xdr:col>
      <xdr:colOff>509849</xdr:colOff>
      <xdr:row>10</xdr:row>
      <xdr:rowOff>232299</xdr:rowOff>
    </xdr:from>
    <xdr:to>
      <xdr:col>6</xdr:col>
      <xdr:colOff>884449</xdr:colOff>
      <xdr:row>10</xdr:row>
      <xdr:rowOff>524361</xdr:rowOff>
    </xdr:to>
    <xdr:pic>
      <xdr:nvPicPr>
        <xdr:cNvPr id="314" name="Picture 38">
          <a:extLst>
            <a:ext uri="{FF2B5EF4-FFF2-40B4-BE49-F238E27FC236}">
              <a16:creationId xmlns:a16="http://schemas.microsoft.com/office/drawing/2014/main" id="{B141D2B0-B3ED-4F6F-B4F2-55790A768619}"/>
            </a:ext>
          </a:extLst>
        </xdr:cNvPr>
        <xdr:cNvPicPr>
          <a:picLocks noChangeAspect="1"/>
        </xdr:cNvPicPr>
      </xdr:nvPicPr>
      <xdr:blipFill>
        <a:blip xmlns:r="http://schemas.openxmlformats.org/officeDocument/2006/relationships" r:embed="rId2"/>
        <a:stretch>
          <a:fillRect/>
        </a:stretch>
      </xdr:blipFill>
      <xdr:spPr>
        <a:xfrm>
          <a:off x="7879818" y="3935143"/>
          <a:ext cx="380950" cy="285712"/>
        </a:xfrm>
        <a:prstGeom prst="rect">
          <a:avLst/>
        </a:prstGeom>
      </xdr:spPr>
    </xdr:pic>
    <xdr:clientData/>
  </xdr:twoCellAnchor>
  <xdr:twoCellAnchor editAs="oneCell">
    <xdr:from>
      <xdr:col>6</xdr:col>
      <xdr:colOff>527314</xdr:colOff>
      <xdr:row>11</xdr:row>
      <xdr:rowOff>231763</xdr:rowOff>
    </xdr:from>
    <xdr:to>
      <xdr:col>6</xdr:col>
      <xdr:colOff>905089</xdr:colOff>
      <xdr:row>11</xdr:row>
      <xdr:rowOff>514300</xdr:rowOff>
    </xdr:to>
    <xdr:pic>
      <xdr:nvPicPr>
        <xdr:cNvPr id="315" name="Picture 39">
          <a:extLst>
            <a:ext uri="{FF2B5EF4-FFF2-40B4-BE49-F238E27FC236}">
              <a16:creationId xmlns:a16="http://schemas.microsoft.com/office/drawing/2014/main" id="{7C89C83B-702D-4765-A5ED-9DBA51C6646F}"/>
            </a:ext>
          </a:extLst>
        </xdr:cNvPr>
        <xdr:cNvPicPr>
          <a:picLocks noChangeAspect="1"/>
        </xdr:cNvPicPr>
      </xdr:nvPicPr>
      <xdr:blipFill>
        <a:blip xmlns:r="http://schemas.openxmlformats.org/officeDocument/2006/relationships" r:embed="rId2"/>
        <a:stretch>
          <a:fillRect/>
        </a:stretch>
      </xdr:blipFill>
      <xdr:spPr>
        <a:xfrm>
          <a:off x="7897283" y="4684701"/>
          <a:ext cx="377775" cy="282537"/>
        </a:xfrm>
        <a:prstGeom prst="rect">
          <a:avLst/>
        </a:prstGeom>
      </xdr:spPr>
    </xdr:pic>
    <xdr:clientData/>
  </xdr:twoCellAnchor>
  <xdr:twoCellAnchor editAs="oneCell">
    <xdr:from>
      <xdr:col>6</xdr:col>
      <xdr:colOff>490538</xdr:colOff>
      <xdr:row>13</xdr:row>
      <xdr:rowOff>389199</xdr:rowOff>
    </xdr:from>
    <xdr:to>
      <xdr:col>6</xdr:col>
      <xdr:colOff>887363</xdr:colOff>
      <xdr:row>13</xdr:row>
      <xdr:rowOff>674911</xdr:rowOff>
    </xdr:to>
    <xdr:pic>
      <xdr:nvPicPr>
        <xdr:cNvPr id="318" name="Picture 40">
          <a:extLst>
            <a:ext uri="{FF2B5EF4-FFF2-40B4-BE49-F238E27FC236}">
              <a16:creationId xmlns:a16="http://schemas.microsoft.com/office/drawing/2014/main" id="{4F96CA94-C688-48AC-94EA-6B5CC0F929EB}"/>
            </a:ext>
          </a:extLst>
        </xdr:cNvPr>
        <xdr:cNvPicPr>
          <a:picLocks noChangeAspect="1"/>
        </xdr:cNvPicPr>
      </xdr:nvPicPr>
      <xdr:blipFill>
        <a:blip xmlns:r="http://schemas.openxmlformats.org/officeDocument/2006/relationships" r:embed="rId2"/>
        <a:stretch>
          <a:fillRect/>
        </a:stretch>
      </xdr:blipFill>
      <xdr:spPr>
        <a:xfrm>
          <a:off x="7860507" y="6294699"/>
          <a:ext cx="390475" cy="285712"/>
        </a:xfrm>
        <a:prstGeom prst="rect">
          <a:avLst/>
        </a:prstGeom>
      </xdr:spPr>
    </xdr:pic>
    <xdr:clientData/>
  </xdr:twoCellAnchor>
  <xdr:twoCellAnchor editAs="oneCell">
    <xdr:from>
      <xdr:col>6</xdr:col>
      <xdr:colOff>518996</xdr:colOff>
      <xdr:row>24</xdr:row>
      <xdr:rowOff>326608</xdr:rowOff>
    </xdr:from>
    <xdr:to>
      <xdr:col>6</xdr:col>
      <xdr:colOff>906296</xdr:colOff>
      <xdr:row>24</xdr:row>
      <xdr:rowOff>628195</xdr:rowOff>
    </xdr:to>
    <xdr:pic>
      <xdr:nvPicPr>
        <xdr:cNvPr id="103" name="Picture 41">
          <a:extLst>
            <a:ext uri="{FF2B5EF4-FFF2-40B4-BE49-F238E27FC236}">
              <a16:creationId xmlns:a16="http://schemas.microsoft.com/office/drawing/2014/main" id="{73F3E2CE-C8D2-4094-8C52-77D0739C5B24}"/>
            </a:ext>
          </a:extLst>
        </xdr:cNvPr>
        <xdr:cNvPicPr>
          <a:picLocks noChangeAspect="1"/>
        </xdr:cNvPicPr>
      </xdr:nvPicPr>
      <xdr:blipFill>
        <a:blip xmlns:r="http://schemas.openxmlformats.org/officeDocument/2006/relationships" r:embed="rId2"/>
        <a:stretch>
          <a:fillRect/>
        </a:stretch>
      </xdr:blipFill>
      <xdr:spPr>
        <a:xfrm>
          <a:off x="7888965" y="13280608"/>
          <a:ext cx="380950" cy="301587"/>
        </a:xfrm>
        <a:prstGeom prst="rect">
          <a:avLst/>
        </a:prstGeom>
      </xdr:spPr>
    </xdr:pic>
    <xdr:clientData/>
  </xdr:twoCellAnchor>
  <xdr:twoCellAnchor editAs="oneCell">
    <xdr:from>
      <xdr:col>6</xdr:col>
      <xdr:colOff>499950</xdr:colOff>
      <xdr:row>28</xdr:row>
      <xdr:rowOff>68298</xdr:rowOff>
    </xdr:from>
    <xdr:to>
      <xdr:col>6</xdr:col>
      <xdr:colOff>903125</xdr:colOff>
      <xdr:row>28</xdr:row>
      <xdr:rowOff>373060</xdr:rowOff>
    </xdr:to>
    <xdr:pic>
      <xdr:nvPicPr>
        <xdr:cNvPr id="106" name="Picture 42">
          <a:extLst>
            <a:ext uri="{FF2B5EF4-FFF2-40B4-BE49-F238E27FC236}">
              <a16:creationId xmlns:a16="http://schemas.microsoft.com/office/drawing/2014/main" id="{5F8C8D4E-A25F-4541-86D0-FE89A4101F0B}"/>
            </a:ext>
          </a:extLst>
        </xdr:cNvPr>
        <xdr:cNvPicPr>
          <a:picLocks noChangeAspect="1"/>
        </xdr:cNvPicPr>
      </xdr:nvPicPr>
      <xdr:blipFill>
        <a:blip xmlns:r="http://schemas.openxmlformats.org/officeDocument/2006/relationships" r:embed="rId2"/>
        <a:stretch>
          <a:fillRect/>
        </a:stretch>
      </xdr:blipFill>
      <xdr:spPr>
        <a:xfrm>
          <a:off x="7869919" y="15701204"/>
          <a:ext cx="403175" cy="304762"/>
        </a:xfrm>
        <a:prstGeom prst="rect">
          <a:avLst/>
        </a:prstGeom>
      </xdr:spPr>
    </xdr:pic>
    <xdr:clientData/>
  </xdr:twoCellAnchor>
  <xdr:twoCellAnchor editAs="oneCell">
    <xdr:from>
      <xdr:col>6</xdr:col>
      <xdr:colOff>501653</xdr:colOff>
      <xdr:row>29</xdr:row>
      <xdr:rowOff>358506</xdr:rowOff>
    </xdr:from>
    <xdr:to>
      <xdr:col>6</xdr:col>
      <xdr:colOff>914353</xdr:colOff>
      <xdr:row>29</xdr:row>
      <xdr:rowOff>641043</xdr:rowOff>
    </xdr:to>
    <xdr:pic>
      <xdr:nvPicPr>
        <xdr:cNvPr id="107" name="Picture 43">
          <a:extLst>
            <a:ext uri="{FF2B5EF4-FFF2-40B4-BE49-F238E27FC236}">
              <a16:creationId xmlns:a16="http://schemas.microsoft.com/office/drawing/2014/main" id="{00F22C87-87E9-4CBB-B2BF-073F350FFCBF}"/>
            </a:ext>
          </a:extLst>
        </xdr:cNvPr>
        <xdr:cNvPicPr>
          <a:picLocks noChangeAspect="1"/>
        </xdr:cNvPicPr>
      </xdr:nvPicPr>
      <xdr:blipFill>
        <a:blip xmlns:r="http://schemas.openxmlformats.org/officeDocument/2006/relationships" r:embed="rId2"/>
        <a:stretch>
          <a:fillRect/>
        </a:stretch>
      </xdr:blipFill>
      <xdr:spPr>
        <a:xfrm>
          <a:off x="7871622" y="16455756"/>
          <a:ext cx="412700" cy="282537"/>
        </a:xfrm>
        <a:prstGeom prst="rect">
          <a:avLst/>
        </a:prstGeom>
      </xdr:spPr>
    </xdr:pic>
    <xdr:clientData/>
  </xdr:twoCellAnchor>
  <xdr:twoCellAnchor editAs="oneCell">
    <xdr:from>
      <xdr:col>6</xdr:col>
      <xdr:colOff>513672</xdr:colOff>
      <xdr:row>30</xdr:row>
      <xdr:rowOff>304075</xdr:rowOff>
    </xdr:from>
    <xdr:to>
      <xdr:col>6</xdr:col>
      <xdr:colOff>923197</xdr:colOff>
      <xdr:row>30</xdr:row>
      <xdr:rowOff>612012</xdr:rowOff>
    </xdr:to>
    <xdr:pic>
      <xdr:nvPicPr>
        <xdr:cNvPr id="108" name="Picture 44">
          <a:extLst>
            <a:ext uri="{FF2B5EF4-FFF2-40B4-BE49-F238E27FC236}">
              <a16:creationId xmlns:a16="http://schemas.microsoft.com/office/drawing/2014/main" id="{54618AB2-AC7E-441D-8902-D390ECC1BEFB}"/>
            </a:ext>
          </a:extLst>
        </xdr:cNvPr>
        <xdr:cNvPicPr>
          <a:picLocks noChangeAspect="1"/>
        </xdr:cNvPicPr>
      </xdr:nvPicPr>
      <xdr:blipFill>
        <a:blip xmlns:r="http://schemas.openxmlformats.org/officeDocument/2006/relationships" r:embed="rId2"/>
        <a:stretch>
          <a:fillRect/>
        </a:stretch>
      </xdr:blipFill>
      <xdr:spPr>
        <a:xfrm>
          <a:off x="7883641" y="17341919"/>
          <a:ext cx="409525" cy="307937"/>
        </a:xfrm>
        <a:prstGeom prst="rect">
          <a:avLst/>
        </a:prstGeom>
      </xdr:spPr>
    </xdr:pic>
    <xdr:clientData/>
  </xdr:twoCellAnchor>
  <xdr:oneCellAnchor>
    <xdr:from>
      <xdr:col>6</xdr:col>
      <xdr:colOff>502556</xdr:colOff>
      <xdr:row>33</xdr:row>
      <xdr:rowOff>102920</xdr:rowOff>
    </xdr:from>
    <xdr:ext cx="384125" cy="285712"/>
    <xdr:pic>
      <xdr:nvPicPr>
        <xdr:cNvPr id="113" name="Picture 45">
          <a:extLst>
            <a:ext uri="{FF2B5EF4-FFF2-40B4-BE49-F238E27FC236}">
              <a16:creationId xmlns:a16="http://schemas.microsoft.com/office/drawing/2014/main" id="{0E362748-D39E-4107-8CA7-D44F5FD5FE08}"/>
            </a:ext>
          </a:extLst>
        </xdr:cNvPr>
        <xdr:cNvPicPr>
          <a:picLocks noChangeAspect="1"/>
        </xdr:cNvPicPr>
      </xdr:nvPicPr>
      <xdr:blipFill>
        <a:blip xmlns:r="http://schemas.openxmlformats.org/officeDocument/2006/relationships" r:embed="rId2"/>
        <a:stretch>
          <a:fillRect/>
        </a:stretch>
      </xdr:blipFill>
      <xdr:spPr>
        <a:xfrm>
          <a:off x="7872525" y="19426764"/>
          <a:ext cx="384125" cy="285712"/>
        </a:xfrm>
        <a:prstGeom prst="rect">
          <a:avLst/>
        </a:prstGeom>
      </xdr:spPr>
    </xdr:pic>
    <xdr:clientData/>
  </xdr:oneCellAnchor>
  <xdr:twoCellAnchor editAs="oneCell">
    <xdr:from>
      <xdr:col>6</xdr:col>
      <xdr:colOff>496091</xdr:colOff>
      <xdr:row>37</xdr:row>
      <xdr:rowOff>84061</xdr:rowOff>
    </xdr:from>
    <xdr:to>
      <xdr:col>6</xdr:col>
      <xdr:colOff>873866</xdr:colOff>
      <xdr:row>37</xdr:row>
      <xdr:rowOff>390411</xdr:rowOff>
    </xdr:to>
    <xdr:pic>
      <xdr:nvPicPr>
        <xdr:cNvPr id="115" name="Picture 46">
          <a:extLst>
            <a:ext uri="{FF2B5EF4-FFF2-40B4-BE49-F238E27FC236}">
              <a16:creationId xmlns:a16="http://schemas.microsoft.com/office/drawing/2014/main" id="{6C10E18C-AE26-463E-B8B5-536F33B71925}"/>
            </a:ext>
          </a:extLst>
        </xdr:cNvPr>
        <xdr:cNvPicPr>
          <a:picLocks noChangeAspect="1"/>
        </xdr:cNvPicPr>
      </xdr:nvPicPr>
      <xdr:blipFill>
        <a:blip xmlns:r="http://schemas.openxmlformats.org/officeDocument/2006/relationships" r:embed="rId2"/>
        <a:stretch>
          <a:fillRect/>
        </a:stretch>
      </xdr:blipFill>
      <xdr:spPr>
        <a:xfrm>
          <a:off x="7866060" y="20479467"/>
          <a:ext cx="377775" cy="312700"/>
        </a:xfrm>
        <a:prstGeom prst="rect">
          <a:avLst/>
        </a:prstGeom>
      </xdr:spPr>
    </xdr:pic>
    <xdr:clientData/>
  </xdr:twoCellAnchor>
  <xdr:twoCellAnchor editAs="oneCell">
    <xdr:from>
      <xdr:col>6</xdr:col>
      <xdr:colOff>501576</xdr:colOff>
      <xdr:row>41</xdr:row>
      <xdr:rowOff>57906</xdr:rowOff>
    </xdr:from>
    <xdr:to>
      <xdr:col>6</xdr:col>
      <xdr:colOff>888876</xdr:colOff>
      <xdr:row>41</xdr:row>
      <xdr:rowOff>359493</xdr:rowOff>
    </xdr:to>
    <xdr:pic>
      <xdr:nvPicPr>
        <xdr:cNvPr id="118" name="Picture 47">
          <a:extLst>
            <a:ext uri="{FF2B5EF4-FFF2-40B4-BE49-F238E27FC236}">
              <a16:creationId xmlns:a16="http://schemas.microsoft.com/office/drawing/2014/main" id="{0FCA738B-937F-471E-A6EC-FA5B09700536}"/>
            </a:ext>
          </a:extLst>
        </xdr:cNvPr>
        <xdr:cNvPicPr>
          <a:picLocks noChangeAspect="1"/>
        </xdr:cNvPicPr>
      </xdr:nvPicPr>
      <xdr:blipFill>
        <a:blip xmlns:r="http://schemas.openxmlformats.org/officeDocument/2006/relationships" r:embed="rId2"/>
        <a:stretch>
          <a:fillRect/>
        </a:stretch>
      </xdr:blipFill>
      <xdr:spPr>
        <a:xfrm>
          <a:off x="7871545" y="22060656"/>
          <a:ext cx="380950" cy="301587"/>
        </a:xfrm>
        <a:prstGeom prst="rect">
          <a:avLst/>
        </a:prstGeom>
      </xdr:spPr>
    </xdr:pic>
    <xdr:clientData/>
  </xdr:twoCellAnchor>
  <xdr:twoCellAnchor editAs="oneCell">
    <xdr:from>
      <xdr:col>6</xdr:col>
      <xdr:colOff>475604</xdr:colOff>
      <xdr:row>43</xdr:row>
      <xdr:rowOff>149708</xdr:rowOff>
    </xdr:from>
    <xdr:to>
      <xdr:col>6</xdr:col>
      <xdr:colOff>856554</xdr:colOff>
      <xdr:row>43</xdr:row>
      <xdr:rowOff>457645</xdr:rowOff>
    </xdr:to>
    <xdr:pic>
      <xdr:nvPicPr>
        <xdr:cNvPr id="120" name="Picture 49">
          <a:extLst>
            <a:ext uri="{FF2B5EF4-FFF2-40B4-BE49-F238E27FC236}">
              <a16:creationId xmlns:a16="http://schemas.microsoft.com/office/drawing/2014/main" id="{42D25517-18CD-4383-A178-E8D5B4E35AAB}"/>
            </a:ext>
          </a:extLst>
        </xdr:cNvPr>
        <xdr:cNvPicPr>
          <a:picLocks noChangeAspect="1"/>
        </xdr:cNvPicPr>
      </xdr:nvPicPr>
      <xdr:blipFill>
        <a:blip xmlns:r="http://schemas.openxmlformats.org/officeDocument/2006/relationships" r:embed="rId2"/>
        <a:stretch>
          <a:fillRect/>
        </a:stretch>
      </xdr:blipFill>
      <xdr:spPr>
        <a:xfrm>
          <a:off x="7845573" y="23009708"/>
          <a:ext cx="380950" cy="307937"/>
        </a:xfrm>
        <a:prstGeom prst="rect">
          <a:avLst/>
        </a:prstGeom>
      </xdr:spPr>
    </xdr:pic>
    <xdr:clientData/>
  </xdr:twoCellAnchor>
  <xdr:twoCellAnchor editAs="oneCell">
    <xdr:from>
      <xdr:col>6</xdr:col>
      <xdr:colOff>504293</xdr:colOff>
      <xdr:row>46</xdr:row>
      <xdr:rowOff>135989</xdr:rowOff>
    </xdr:from>
    <xdr:to>
      <xdr:col>6</xdr:col>
      <xdr:colOff>888418</xdr:colOff>
      <xdr:row>46</xdr:row>
      <xdr:rowOff>440751</xdr:rowOff>
    </xdr:to>
    <xdr:pic>
      <xdr:nvPicPr>
        <xdr:cNvPr id="123" name="Picture 50">
          <a:extLst>
            <a:ext uri="{FF2B5EF4-FFF2-40B4-BE49-F238E27FC236}">
              <a16:creationId xmlns:a16="http://schemas.microsoft.com/office/drawing/2014/main" id="{0A05FD5E-D94F-4923-AB10-C10FB226439B}"/>
            </a:ext>
          </a:extLst>
        </xdr:cNvPr>
        <xdr:cNvPicPr>
          <a:picLocks noChangeAspect="1"/>
        </xdr:cNvPicPr>
      </xdr:nvPicPr>
      <xdr:blipFill>
        <a:blip xmlns:r="http://schemas.openxmlformats.org/officeDocument/2006/relationships" r:embed="rId2"/>
        <a:stretch>
          <a:fillRect/>
        </a:stretch>
      </xdr:blipFill>
      <xdr:spPr>
        <a:xfrm>
          <a:off x="7874262" y="24996239"/>
          <a:ext cx="377775" cy="304762"/>
        </a:xfrm>
        <a:prstGeom prst="rect">
          <a:avLst/>
        </a:prstGeom>
      </xdr:spPr>
    </xdr:pic>
    <xdr:clientData/>
  </xdr:twoCellAnchor>
  <xdr:twoCellAnchor editAs="oneCell">
    <xdr:from>
      <xdr:col>6</xdr:col>
      <xdr:colOff>496433</xdr:colOff>
      <xdr:row>57</xdr:row>
      <xdr:rowOff>180407</xdr:rowOff>
    </xdr:from>
    <xdr:to>
      <xdr:col>6</xdr:col>
      <xdr:colOff>877383</xdr:colOff>
      <xdr:row>57</xdr:row>
      <xdr:rowOff>488344</xdr:rowOff>
    </xdr:to>
    <xdr:pic>
      <xdr:nvPicPr>
        <xdr:cNvPr id="6" name="Picture 51">
          <a:extLst>
            <a:ext uri="{FF2B5EF4-FFF2-40B4-BE49-F238E27FC236}">
              <a16:creationId xmlns:a16="http://schemas.microsoft.com/office/drawing/2014/main" id="{E622145D-F2D7-4C28-AFF8-CDE8A7788497}"/>
            </a:ext>
          </a:extLst>
        </xdr:cNvPr>
        <xdr:cNvPicPr>
          <a:picLocks noChangeAspect="1"/>
        </xdr:cNvPicPr>
      </xdr:nvPicPr>
      <xdr:blipFill>
        <a:blip xmlns:r="http://schemas.openxmlformats.org/officeDocument/2006/relationships" r:embed="rId2"/>
        <a:stretch>
          <a:fillRect/>
        </a:stretch>
      </xdr:blipFill>
      <xdr:spPr>
        <a:xfrm>
          <a:off x="7866402" y="30839001"/>
          <a:ext cx="380950" cy="304762"/>
        </a:xfrm>
        <a:prstGeom prst="rect">
          <a:avLst/>
        </a:prstGeom>
      </xdr:spPr>
    </xdr:pic>
    <xdr:clientData/>
  </xdr:twoCellAnchor>
  <xdr:twoCellAnchor editAs="oneCell">
    <xdr:from>
      <xdr:col>6</xdr:col>
      <xdr:colOff>514610</xdr:colOff>
      <xdr:row>25</xdr:row>
      <xdr:rowOff>274894</xdr:rowOff>
    </xdr:from>
    <xdr:to>
      <xdr:col>6</xdr:col>
      <xdr:colOff>905085</xdr:colOff>
      <xdr:row>25</xdr:row>
      <xdr:rowOff>582831</xdr:rowOff>
    </xdr:to>
    <xdr:pic>
      <xdr:nvPicPr>
        <xdr:cNvPr id="104" name="Picture 53">
          <a:extLst>
            <a:ext uri="{FF2B5EF4-FFF2-40B4-BE49-F238E27FC236}">
              <a16:creationId xmlns:a16="http://schemas.microsoft.com/office/drawing/2014/main" id="{912C4B44-89B1-4E83-AC06-684F0988D7B8}"/>
            </a:ext>
          </a:extLst>
        </xdr:cNvPr>
        <xdr:cNvPicPr>
          <a:picLocks noChangeAspect="1"/>
        </xdr:cNvPicPr>
      </xdr:nvPicPr>
      <xdr:blipFill>
        <a:blip xmlns:r="http://schemas.openxmlformats.org/officeDocument/2006/relationships" r:embed="rId2"/>
        <a:stretch>
          <a:fillRect/>
        </a:stretch>
      </xdr:blipFill>
      <xdr:spPr>
        <a:xfrm>
          <a:off x="7884579" y="14145675"/>
          <a:ext cx="384125" cy="307937"/>
        </a:xfrm>
        <a:prstGeom prst="rect">
          <a:avLst/>
        </a:prstGeom>
      </xdr:spPr>
    </xdr:pic>
    <xdr:clientData/>
  </xdr:twoCellAnchor>
  <xdr:twoCellAnchor editAs="oneCell">
    <xdr:from>
      <xdr:col>6</xdr:col>
      <xdr:colOff>468649</xdr:colOff>
      <xdr:row>40</xdr:row>
      <xdr:rowOff>114863</xdr:rowOff>
    </xdr:from>
    <xdr:to>
      <xdr:col>6</xdr:col>
      <xdr:colOff>906743</xdr:colOff>
      <xdr:row>40</xdr:row>
      <xdr:rowOff>349782</xdr:rowOff>
    </xdr:to>
    <xdr:pic>
      <xdr:nvPicPr>
        <xdr:cNvPr id="117" name="Picture 54">
          <a:extLst>
            <a:ext uri="{FF2B5EF4-FFF2-40B4-BE49-F238E27FC236}">
              <a16:creationId xmlns:a16="http://schemas.microsoft.com/office/drawing/2014/main" id="{3F6F9A7E-1A86-4E0D-BE9A-70B85774EA33}"/>
            </a:ext>
          </a:extLst>
        </xdr:cNvPr>
        <xdr:cNvPicPr>
          <a:picLocks noChangeAspect="1"/>
        </xdr:cNvPicPr>
      </xdr:nvPicPr>
      <xdr:blipFill>
        <a:blip xmlns:r="http://schemas.openxmlformats.org/officeDocument/2006/relationships" r:embed="rId1"/>
        <a:stretch>
          <a:fillRect/>
        </a:stretch>
      </xdr:blipFill>
      <xdr:spPr>
        <a:xfrm>
          <a:off x="7838618" y="21677082"/>
          <a:ext cx="438094" cy="234919"/>
        </a:xfrm>
        <a:prstGeom prst="rect">
          <a:avLst/>
        </a:prstGeom>
      </xdr:spPr>
    </xdr:pic>
    <xdr:clientData/>
  </xdr:twoCellAnchor>
  <xdr:twoCellAnchor editAs="oneCell">
    <xdr:from>
      <xdr:col>6</xdr:col>
      <xdr:colOff>486569</xdr:colOff>
      <xdr:row>22</xdr:row>
      <xdr:rowOff>268552</xdr:rowOff>
    </xdr:from>
    <xdr:to>
      <xdr:col>6</xdr:col>
      <xdr:colOff>940538</xdr:colOff>
      <xdr:row>22</xdr:row>
      <xdr:rowOff>506646</xdr:rowOff>
    </xdr:to>
    <xdr:pic>
      <xdr:nvPicPr>
        <xdr:cNvPr id="101" name="Picture 57">
          <a:extLst>
            <a:ext uri="{FF2B5EF4-FFF2-40B4-BE49-F238E27FC236}">
              <a16:creationId xmlns:a16="http://schemas.microsoft.com/office/drawing/2014/main" id="{21F70F8A-15A7-4E29-9352-02BF9B66433D}"/>
            </a:ext>
          </a:extLst>
        </xdr:cNvPr>
        <xdr:cNvPicPr>
          <a:picLocks noChangeAspect="1"/>
        </xdr:cNvPicPr>
      </xdr:nvPicPr>
      <xdr:blipFill>
        <a:blip xmlns:r="http://schemas.openxmlformats.org/officeDocument/2006/relationships" r:embed="rId1"/>
        <a:stretch>
          <a:fillRect/>
        </a:stretch>
      </xdr:blipFill>
      <xdr:spPr>
        <a:xfrm rot="10800000">
          <a:off x="7856538" y="11305646"/>
          <a:ext cx="453969" cy="238094"/>
        </a:xfrm>
        <a:prstGeom prst="rect">
          <a:avLst/>
        </a:prstGeom>
      </xdr:spPr>
    </xdr:pic>
    <xdr:clientData/>
  </xdr:twoCellAnchor>
  <xdr:twoCellAnchor editAs="oneCell">
    <xdr:from>
      <xdr:col>2</xdr:col>
      <xdr:colOff>2380</xdr:colOff>
      <xdr:row>2</xdr:row>
      <xdr:rowOff>29366</xdr:rowOff>
    </xdr:from>
    <xdr:to>
      <xdr:col>8</xdr:col>
      <xdr:colOff>19049</xdr:colOff>
      <xdr:row>2</xdr:row>
      <xdr:rowOff>1160316</xdr:rowOff>
    </xdr:to>
    <xdr:pic>
      <xdr:nvPicPr>
        <xdr:cNvPr id="502" name="Picture 4">
          <a:extLst>
            <a:ext uri="{FF2B5EF4-FFF2-40B4-BE49-F238E27FC236}">
              <a16:creationId xmlns:a16="http://schemas.microsoft.com/office/drawing/2014/main" id="{D7D375F0-BB85-4EAD-89CF-5E76D9551A0D}"/>
            </a:ext>
          </a:extLst>
        </xdr:cNvPr>
        <xdr:cNvPicPr>
          <a:picLocks noChangeAspect="1"/>
        </xdr:cNvPicPr>
      </xdr:nvPicPr>
      <xdr:blipFill rotWithShape="1">
        <a:blip xmlns:r="http://schemas.openxmlformats.org/officeDocument/2006/relationships" r:embed="rId3"/>
        <a:srcRect l="-1" r="8280"/>
        <a:stretch/>
      </xdr:blipFill>
      <xdr:spPr>
        <a:xfrm>
          <a:off x="399255" y="378616"/>
          <a:ext cx="11459369" cy="1130950"/>
        </a:xfrm>
        <a:prstGeom prst="rect">
          <a:avLst/>
        </a:prstGeom>
      </xdr:spPr>
    </xdr:pic>
    <xdr:clientData/>
  </xdr:twoCellAnchor>
  <xdr:twoCellAnchor>
    <xdr:from>
      <xdr:col>3</xdr:col>
      <xdr:colOff>145008</xdr:colOff>
      <xdr:row>2</xdr:row>
      <xdr:rowOff>305669</xdr:rowOff>
    </xdr:from>
    <xdr:to>
      <xdr:col>11</xdr:col>
      <xdr:colOff>10572</xdr:colOff>
      <xdr:row>2</xdr:row>
      <xdr:rowOff>892689</xdr:rowOff>
    </xdr:to>
    <xdr:sp macro="" textlink="">
      <xdr:nvSpPr>
        <xdr:cNvPr id="9" name="TextBox 5">
          <a:extLst>
            <a:ext uri="{FF2B5EF4-FFF2-40B4-BE49-F238E27FC236}">
              <a16:creationId xmlns:a16="http://schemas.microsoft.com/office/drawing/2014/main" id="{6E8899A0-BDD2-4884-8316-865842F157C6}"/>
            </a:ext>
          </a:extLst>
        </xdr:cNvPr>
        <xdr:cNvSpPr txBox="1"/>
      </xdr:nvSpPr>
      <xdr:spPr>
        <a:xfrm>
          <a:off x="2169071" y="662857"/>
          <a:ext cx="10176376" cy="587020"/>
        </a:xfrm>
        <a:prstGeom prst="rect">
          <a:avLst/>
        </a:prstGeom>
        <a:noFill/>
        <a:scene3d>
          <a:camera prst="orthographicFront"/>
          <a:lightRig rig="threePt" dir="t"/>
        </a:scene3d>
        <a:sp3d>
          <a:bevelT/>
        </a:sp3d>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2022 Sustainability</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performance</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5B85C847-5C9D-8221-2204-3F056A266B1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A03DDE75-0621-75D0-7ADD-37AA2DF47ED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3</xdr:col>
      <xdr:colOff>19049</xdr:colOff>
      <xdr:row>2</xdr:row>
      <xdr:rowOff>122235</xdr:rowOff>
    </xdr:from>
    <xdr:to>
      <xdr:col>3</xdr:col>
      <xdr:colOff>20863</xdr:colOff>
      <xdr:row>2</xdr:row>
      <xdr:rowOff>1059313</xdr:rowOff>
    </xdr:to>
    <xdr:cxnSp macro="">
      <xdr:nvCxnSpPr>
        <xdr:cNvPr id="407" name="Straight Connector 4">
          <a:extLst>
            <a:ext uri="{FF2B5EF4-FFF2-40B4-BE49-F238E27FC236}">
              <a16:creationId xmlns:a16="http://schemas.microsoft.com/office/drawing/2014/main" id="{5419844E-4670-4C83-980A-65F7ECAC231D}"/>
            </a:ext>
          </a:extLst>
        </xdr:cNvPr>
        <xdr:cNvCxnSpPr/>
      </xdr:nvCxnSpPr>
      <xdr:spPr>
        <a:xfrm flipH="1">
          <a:off x="2043112" y="479423"/>
          <a:ext cx="1814" cy="9370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513" name="TextBox 512">
          <a:extLst>
            <a:ext uri="{FF2B5EF4-FFF2-40B4-BE49-F238E27FC236}">
              <a16:creationId xmlns:a16="http://schemas.microsoft.com/office/drawing/2014/main" id="{2AC9A17A-A590-3C20-E8A6-76FF2F548FE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8166B770-6F6D-81AA-A0B2-68C7CA3D49B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editAs="oneCell">
    <xdr:from>
      <xdr:col>6</xdr:col>
      <xdr:colOff>487359</xdr:colOff>
      <xdr:row>38</xdr:row>
      <xdr:rowOff>226936</xdr:rowOff>
    </xdr:from>
    <xdr:to>
      <xdr:col>6</xdr:col>
      <xdr:colOff>865134</xdr:colOff>
      <xdr:row>39</xdr:row>
      <xdr:rowOff>50687</xdr:rowOff>
    </xdr:to>
    <xdr:pic>
      <xdr:nvPicPr>
        <xdr:cNvPr id="296" name="Picture 46">
          <a:extLst>
            <a:ext uri="{FF2B5EF4-FFF2-40B4-BE49-F238E27FC236}">
              <a16:creationId xmlns:a16="http://schemas.microsoft.com/office/drawing/2014/main" id="{CE3E8B36-2660-46B3-A4F2-B5B614CB1F2B}"/>
            </a:ext>
          </a:extLst>
        </xdr:cNvPr>
        <xdr:cNvPicPr>
          <a:picLocks noChangeAspect="1"/>
        </xdr:cNvPicPr>
      </xdr:nvPicPr>
      <xdr:blipFill>
        <a:blip xmlns:r="http://schemas.openxmlformats.org/officeDocument/2006/relationships" r:embed="rId2"/>
        <a:stretch>
          <a:fillRect/>
        </a:stretch>
      </xdr:blipFill>
      <xdr:spPr>
        <a:xfrm>
          <a:off x="7857328" y="21860592"/>
          <a:ext cx="380950" cy="306350"/>
        </a:xfrm>
        <a:prstGeom prst="rect">
          <a:avLst/>
        </a:prstGeom>
      </xdr:spPr>
    </xdr:pic>
    <xdr:clientData/>
  </xdr:twoCellAnchor>
  <xdr:twoCellAnchor editAs="oneCell">
    <xdr:from>
      <xdr:col>2</xdr:col>
      <xdr:colOff>1159402</xdr:colOff>
      <xdr:row>5</xdr:row>
      <xdr:rowOff>49214</xdr:rowOff>
    </xdr:from>
    <xdr:to>
      <xdr:col>3</xdr:col>
      <xdr:colOff>477</xdr:colOff>
      <xdr:row>5</xdr:row>
      <xdr:rowOff>369850</xdr:rowOff>
    </xdr:to>
    <xdr:pic>
      <xdr:nvPicPr>
        <xdr:cNvPr id="742" name="Picture 6">
          <a:extLst>
            <a:ext uri="{FF2B5EF4-FFF2-40B4-BE49-F238E27FC236}">
              <a16:creationId xmlns:a16="http://schemas.microsoft.com/office/drawing/2014/main" id="{0EEC3A66-989A-4298-865A-18A41233AE11}"/>
            </a:ext>
          </a:extLst>
        </xdr:cNvPr>
        <xdr:cNvPicPr>
          <a:picLocks noChangeAspect="1"/>
        </xdr:cNvPicPr>
      </xdr:nvPicPr>
      <xdr:blipFill>
        <a:blip xmlns:r="http://schemas.openxmlformats.org/officeDocument/2006/relationships" r:embed="rId2"/>
        <a:stretch>
          <a:fillRect/>
        </a:stretch>
      </xdr:blipFill>
      <xdr:spPr>
        <a:xfrm>
          <a:off x="1572152" y="2081214"/>
          <a:ext cx="380950" cy="323811"/>
        </a:xfrm>
        <a:prstGeom prst="rect">
          <a:avLst/>
        </a:prstGeom>
      </xdr:spPr>
    </xdr:pic>
    <xdr:clientData/>
  </xdr:twoCellAnchor>
  <xdr:twoCellAnchor editAs="oneCell">
    <xdr:from>
      <xdr:col>3</xdr:col>
      <xdr:colOff>1723492</xdr:colOff>
      <xdr:row>5</xdr:row>
      <xdr:rowOff>85197</xdr:rowOff>
    </xdr:from>
    <xdr:to>
      <xdr:col>5</xdr:col>
      <xdr:colOff>88311</xdr:colOff>
      <xdr:row>5</xdr:row>
      <xdr:rowOff>313766</xdr:rowOff>
    </xdr:to>
    <xdr:pic>
      <xdr:nvPicPr>
        <xdr:cNvPr id="782" name="Picture 17">
          <a:extLst>
            <a:ext uri="{FF2B5EF4-FFF2-40B4-BE49-F238E27FC236}">
              <a16:creationId xmlns:a16="http://schemas.microsoft.com/office/drawing/2014/main" id="{DBA77257-72E7-47CE-9B55-32AA8905CEC6}"/>
            </a:ext>
          </a:extLst>
        </xdr:cNvPr>
        <xdr:cNvPicPr>
          <a:picLocks noChangeAspect="1"/>
        </xdr:cNvPicPr>
      </xdr:nvPicPr>
      <xdr:blipFill>
        <a:blip xmlns:r="http://schemas.openxmlformats.org/officeDocument/2006/relationships" r:embed="rId1"/>
        <a:stretch>
          <a:fillRect/>
        </a:stretch>
      </xdr:blipFill>
      <xdr:spPr>
        <a:xfrm>
          <a:off x="3755492" y="2117197"/>
          <a:ext cx="457144" cy="231744"/>
        </a:xfrm>
        <a:prstGeom prst="rect">
          <a:avLst/>
        </a:prstGeom>
      </xdr:spPr>
    </xdr:pic>
    <xdr:clientData/>
  </xdr:twoCellAnchor>
  <xdr:twoCellAnchor editAs="oneCell">
    <xdr:from>
      <xdr:col>5</xdr:col>
      <xdr:colOff>2079091</xdr:colOff>
      <xdr:row>5</xdr:row>
      <xdr:rowOff>64295</xdr:rowOff>
    </xdr:from>
    <xdr:to>
      <xdr:col>5</xdr:col>
      <xdr:colOff>2517185</xdr:colOff>
      <xdr:row>5</xdr:row>
      <xdr:rowOff>296039</xdr:rowOff>
    </xdr:to>
    <xdr:pic>
      <xdr:nvPicPr>
        <xdr:cNvPr id="774" name="Picture 57">
          <a:extLst>
            <a:ext uri="{FF2B5EF4-FFF2-40B4-BE49-F238E27FC236}">
              <a16:creationId xmlns:a16="http://schemas.microsoft.com/office/drawing/2014/main" id="{348C5BC9-10A0-4C3B-BB1A-A23F13486F02}"/>
            </a:ext>
          </a:extLst>
        </xdr:cNvPr>
        <xdr:cNvPicPr>
          <a:picLocks noChangeAspect="1"/>
        </xdr:cNvPicPr>
      </xdr:nvPicPr>
      <xdr:blipFill>
        <a:blip xmlns:r="http://schemas.openxmlformats.org/officeDocument/2006/relationships" r:embed="rId1"/>
        <a:stretch>
          <a:fillRect/>
        </a:stretch>
      </xdr:blipFill>
      <xdr:spPr>
        <a:xfrm rot="10800000">
          <a:off x="6312424" y="2096295"/>
          <a:ext cx="438094" cy="228569"/>
        </a:xfrm>
        <a:prstGeom prst="rect">
          <a:avLst/>
        </a:prstGeom>
      </xdr:spPr>
    </xdr:pic>
    <xdr:clientData/>
  </xdr:twoCellAnchor>
  <xdr:twoCellAnchor editAs="oneCell">
    <xdr:from>
      <xdr:col>6</xdr:col>
      <xdr:colOff>1404930</xdr:colOff>
      <xdr:row>5</xdr:row>
      <xdr:rowOff>1</xdr:rowOff>
    </xdr:from>
    <xdr:to>
      <xdr:col>7</xdr:col>
      <xdr:colOff>426979</xdr:colOff>
      <xdr:row>5</xdr:row>
      <xdr:rowOff>363220</xdr:rowOff>
    </xdr:to>
    <xdr:pic>
      <xdr:nvPicPr>
        <xdr:cNvPr id="183" name="Picture 10">
          <a:extLst>
            <a:ext uri="{FF2B5EF4-FFF2-40B4-BE49-F238E27FC236}">
              <a16:creationId xmlns:a16="http://schemas.microsoft.com/office/drawing/2014/main" id="{09B9F76E-3987-4273-B8DA-3821A5603D82}"/>
            </a:ext>
          </a:extLst>
        </xdr:cNvPr>
        <xdr:cNvPicPr>
          <a:picLocks noChangeAspect="1"/>
        </xdr:cNvPicPr>
      </xdr:nvPicPr>
      <xdr:blipFill>
        <a:blip xmlns:r="http://schemas.openxmlformats.org/officeDocument/2006/relationships" r:embed="rId4"/>
        <a:stretch>
          <a:fillRect/>
        </a:stretch>
      </xdr:blipFill>
      <xdr:spPr>
        <a:xfrm>
          <a:off x="8781513" y="2032001"/>
          <a:ext cx="419049" cy="363219"/>
        </a:xfrm>
        <a:prstGeom prst="rect">
          <a:avLst/>
        </a:prstGeom>
      </xdr:spPr>
    </xdr:pic>
    <xdr:clientData/>
  </xdr:twoCellAnchor>
  <xdr:twoCellAnchor>
    <xdr:from>
      <xdr:col>3</xdr:col>
      <xdr:colOff>35452</xdr:colOff>
      <xdr:row>5</xdr:row>
      <xdr:rowOff>88107</xdr:rowOff>
    </xdr:from>
    <xdr:to>
      <xdr:col>3</xdr:col>
      <xdr:colOff>987159</xdr:colOff>
      <xdr:row>5</xdr:row>
      <xdr:rowOff>373857</xdr:rowOff>
    </xdr:to>
    <xdr:sp macro="" textlink="">
      <xdr:nvSpPr>
        <xdr:cNvPr id="743" name="TextBox 11">
          <a:extLst>
            <a:ext uri="{FF2B5EF4-FFF2-40B4-BE49-F238E27FC236}">
              <a16:creationId xmlns:a16="http://schemas.microsoft.com/office/drawing/2014/main" id="{28A3FC5C-501E-74F8-FB5A-350A54BAD4C2}"/>
            </a:ext>
          </a:extLst>
        </xdr:cNvPr>
        <xdr:cNvSpPr txBox="1"/>
      </xdr:nvSpPr>
      <xdr:spPr>
        <a:xfrm>
          <a:off x="2067452" y="2120107"/>
          <a:ext cx="951707"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Achieved</a:t>
          </a:r>
        </a:p>
      </xdr:txBody>
    </xdr:sp>
    <xdr:clientData/>
  </xdr:twoCellAnchor>
  <xdr:twoCellAnchor>
    <xdr:from>
      <xdr:col>5</xdr:col>
      <xdr:colOff>48944</xdr:colOff>
      <xdr:row>5</xdr:row>
      <xdr:rowOff>77788</xdr:rowOff>
    </xdr:from>
    <xdr:to>
      <xdr:col>5</xdr:col>
      <xdr:colOff>1013351</xdr:colOff>
      <xdr:row>5</xdr:row>
      <xdr:rowOff>363538</xdr:rowOff>
    </xdr:to>
    <xdr:sp macro="" textlink="">
      <xdr:nvSpPr>
        <xdr:cNvPr id="783" name="TextBox 12">
          <a:extLst>
            <a:ext uri="{FF2B5EF4-FFF2-40B4-BE49-F238E27FC236}">
              <a16:creationId xmlns:a16="http://schemas.microsoft.com/office/drawing/2014/main" id="{285EEDC7-55D7-46CC-B0EC-B6345BE4E408}"/>
            </a:ext>
          </a:extLst>
        </xdr:cNvPr>
        <xdr:cNvSpPr txBox="1"/>
      </xdr:nvSpPr>
      <xdr:spPr>
        <a:xfrm>
          <a:off x="4282277" y="2109788"/>
          <a:ext cx="964407"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On track</a:t>
          </a:r>
        </a:p>
      </xdr:txBody>
    </xdr:sp>
    <xdr:clientData/>
  </xdr:twoCellAnchor>
  <xdr:twoCellAnchor>
    <xdr:from>
      <xdr:col>5</xdr:col>
      <xdr:colOff>2584976</xdr:colOff>
      <xdr:row>5</xdr:row>
      <xdr:rowOff>65881</xdr:rowOff>
    </xdr:from>
    <xdr:to>
      <xdr:col>6</xdr:col>
      <xdr:colOff>364858</xdr:colOff>
      <xdr:row>5</xdr:row>
      <xdr:rowOff>351631</xdr:rowOff>
    </xdr:to>
    <xdr:sp macro="" textlink="">
      <xdr:nvSpPr>
        <xdr:cNvPr id="775" name="TextBox 13">
          <a:extLst>
            <a:ext uri="{FF2B5EF4-FFF2-40B4-BE49-F238E27FC236}">
              <a16:creationId xmlns:a16="http://schemas.microsoft.com/office/drawing/2014/main" id="{A622E85B-5B24-46A9-AB3B-2F9DB5AC7AAD}"/>
            </a:ext>
          </a:extLst>
        </xdr:cNvPr>
        <xdr:cNvSpPr txBox="1"/>
      </xdr:nvSpPr>
      <xdr:spPr>
        <a:xfrm>
          <a:off x="6818309" y="2097881"/>
          <a:ext cx="923132"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Behind</a:t>
          </a:r>
        </a:p>
      </xdr:txBody>
    </xdr:sp>
    <xdr:clientData/>
  </xdr:twoCellAnchor>
  <xdr:twoCellAnchor>
    <xdr:from>
      <xdr:col>7</xdr:col>
      <xdr:colOff>490533</xdr:colOff>
      <xdr:row>5</xdr:row>
      <xdr:rowOff>88106</xdr:rowOff>
    </xdr:from>
    <xdr:to>
      <xdr:col>7</xdr:col>
      <xdr:colOff>1423190</xdr:colOff>
      <xdr:row>5</xdr:row>
      <xdr:rowOff>373856</xdr:rowOff>
    </xdr:to>
    <xdr:sp macro="" textlink="">
      <xdr:nvSpPr>
        <xdr:cNvPr id="182" name="TextBox 14">
          <a:extLst>
            <a:ext uri="{FF2B5EF4-FFF2-40B4-BE49-F238E27FC236}">
              <a16:creationId xmlns:a16="http://schemas.microsoft.com/office/drawing/2014/main" id="{B0CC376D-82D8-418B-BA66-0CC68C541F7C}"/>
            </a:ext>
          </a:extLst>
        </xdr:cNvPr>
        <xdr:cNvSpPr txBox="1"/>
      </xdr:nvSpPr>
      <xdr:spPr>
        <a:xfrm>
          <a:off x="9295866" y="2120106"/>
          <a:ext cx="932657" cy="2857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Refreshed</a:t>
          </a:r>
        </a:p>
      </xdr:txBody>
    </xdr:sp>
    <xdr:clientData/>
  </xdr:twoCellAnchor>
  <xdr:twoCellAnchor editAs="oneCell">
    <xdr:from>
      <xdr:col>2</xdr:col>
      <xdr:colOff>149679</xdr:colOff>
      <xdr:row>15</xdr:row>
      <xdr:rowOff>775607</xdr:rowOff>
    </xdr:from>
    <xdr:to>
      <xdr:col>2</xdr:col>
      <xdr:colOff>1359624</xdr:colOff>
      <xdr:row>18</xdr:row>
      <xdr:rowOff>648372</xdr:rowOff>
    </xdr:to>
    <xdr:pic>
      <xdr:nvPicPr>
        <xdr:cNvPr id="299" name="Picture 15" descr="{2A0H}:{2A0H}:{2A13H}:{0A1H}:{0A1H}:{0A1H}:{0A1H}:">
          <a:hlinkClick xmlns:r="http://schemas.openxmlformats.org/officeDocument/2006/relationships" r:id="rId5"/>
          <a:extLst>
            <a:ext uri="{FF2B5EF4-FFF2-40B4-BE49-F238E27FC236}">
              <a16:creationId xmlns:a16="http://schemas.microsoft.com/office/drawing/2014/main" id="{4691BE4D-A6BB-4B8E-9A13-16041287D4BF}"/>
            </a:ext>
          </a:extLst>
        </xdr:cNvPr>
        <xdr:cNvPicPr>
          <a:picLocks noChangeAspect="1"/>
        </xdr:cNvPicPr>
      </xdr:nvPicPr>
      <xdr:blipFill rotWithShape="1">
        <a:blip xmlns:r="http://schemas.openxmlformats.org/officeDocument/2006/relationships" r:embed="rId6"/>
        <a:srcRect l="1312" t="13902" r="1742" b="13289"/>
        <a:stretch/>
      </xdr:blipFill>
      <xdr:spPr>
        <a:xfrm>
          <a:off x="557893" y="8368393"/>
          <a:ext cx="1206770" cy="201271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149679</xdr:colOff>
      <xdr:row>23</xdr:row>
      <xdr:rowOff>381000</xdr:rowOff>
    </xdr:from>
    <xdr:to>
      <xdr:col>2</xdr:col>
      <xdr:colOff>1364649</xdr:colOff>
      <xdr:row>25</xdr:row>
      <xdr:rowOff>182298</xdr:rowOff>
    </xdr:to>
    <xdr:pic>
      <xdr:nvPicPr>
        <xdr:cNvPr id="303" name="Picture 17" descr="{2A1H}:{2A1H}:{2A14H}:{0A2H}:{0A2H}:{0A2H}:{0A2H}:">
          <a:hlinkClick xmlns:r="http://schemas.openxmlformats.org/officeDocument/2006/relationships" r:id="rId7"/>
          <a:extLst>
            <a:ext uri="{FF2B5EF4-FFF2-40B4-BE49-F238E27FC236}">
              <a16:creationId xmlns:a16="http://schemas.microsoft.com/office/drawing/2014/main" id="{693787BE-B809-451D-8B86-C1C3AC0EFD18}"/>
            </a:ext>
          </a:extLst>
        </xdr:cNvPr>
        <xdr:cNvPicPr>
          <a:picLocks noChangeAspect="1"/>
        </xdr:cNvPicPr>
      </xdr:nvPicPr>
      <xdr:blipFill rotWithShape="1">
        <a:blip xmlns:r="http://schemas.openxmlformats.org/officeDocument/2006/relationships" r:embed="rId8"/>
        <a:srcRect l="667" t="22880" r="3291" b="22672"/>
        <a:stretch/>
      </xdr:blipFill>
      <xdr:spPr>
        <a:xfrm>
          <a:off x="557893" y="12491357"/>
          <a:ext cx="1211795" cy="202379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149679</xdr:colOff>
      <xdr:row>29</xdr:row>
      <xdr:rowOff>802820</xdr:rowOff>
    </xdr:from>
    <xdr:to>
      <xdr:col>2</xdr:col>
      <xdr:colOff>1346123</xdr:colOff>
      <xdr:row>32</xdr:row>
      <xdr:rowOff>152212</xdr:rowOff>
    </xdr:to>
    <xdr:pic>
      <xdr:nvPicPr>
        <xdr:cNvPr id="305" name="Picture 18" descr="{2A2H}:{2A2H}:{2A15H}:{0A3H}:{0A3H}:{0A3H}:{0A3H}:">
          <a:hlinkClick xmlns:r="http://schemas.openxmlformats.org/officeDocument/2006/relationships" r:id="rId9"/>
          <a:extLst>
            <a:ext uri="{FF2B5EF4-FFF2-40B4-BE49-F238E27FC236}">
              <a16:creationId xmlns:a16="http://schemas.microsoft.com/office/drawing/2014/main" id="{0F7353E0-BEE8-47C9-97F8-96F2EA05A538}"/>
            </a:ext>
          </a:extLst>
        </xdr:cNvPr>
        <xdr:cNvPicPr>
          <a:picLocks noChangeAspect="1"/>
        </xdr:cNvPicPr>
      </xdr:nvPicPr>
      <xdr:blipFill rotWithShape="1">
        <a:blip xmlns:r="http://schemas.openxmlformats.org/officeDocument/2006/relationships" r:embed="rId10"/>
        <a:srcRect l="2079" t="27720" r="4030" b="23544"/>
        <a:stretch/>
      </xdr:blipFill>
      <xdr:spPr>
        <a:xfrm>
          <a:off x="557893" y="17049749"/>
          <a:ext cx="1193269" cy="202909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204107</xdr:colOff>
      <xdr:row>39</xdr:row>
      <xdr:rowOff>95249</xdr:rowOff>
    </xdr:from>
    <xdr:to>
      <xdr:col>2</xdr:col>
      <xdr:colOff>1380073</xdr:colOff>
      <xdr:row>43</xdr:row>
      <xdr:rowOff>538690</xdr:rowOff>
    </xdr:to>
    <xdr:pic>
      <xdr:nvPicPr>
        <xdr:cNvPr id="307" name="Picture 19" descr="{2A3H}:{2A3H}:{2A16H}:{0A4H}:{0A4H}:{0A4H}:{0A4H}:">
          <a:hlinkClick xmlns:r="http://schemas.openxmlformats.org/officeDocument/2006/relationships" r:id="rId11"/>
          <a:extLst>
            <a:ext uri="{FF2B5EF4-FFF2-40B4-BE49-F238E27FC236}">
              <a16:creationId xmlns:a16="http://schemas.microsoft.com/office/drawing/2014/main" id="{268923BC-48D6-4E70-AE9C-463AD6C6EE63}"/>
            </a:ext>
          </a:extLst>
        </xdr:cNvPr>
        <xdr:cNvPicPr>
          <a:picLocks noChangeAspect="1"/>
        </xdr:cNvPicPr>
      </xdr:nvPicPr>
      <xdr:blipFill rotWithShape="1">
        <a:blip xmlns:r="http://schemas.openxmlformats.org/officeDocument/2006/relationships" r:embed="rId12"/>
        <a:srcRect l="1730" t="25417" r="2490" b="19300"/>
        <a:stretch/>
      </xdr:blipFill>
      <xdr:spPr>
        <a:xfrm>
          <a:off x="612321" y="21444856"/>
          <a:ext cx="1172791" cy="202062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204108</xdr:colOff>
      <xdr:row>48</xdr:row>
      <xdr:rowOff>544285</xdr:rowOff>
    </xdr:from>
    <xdr:to>
      <xdr:col>2</xdr:col>
      <xdr:colOff>1364571</xdr:colOff>
      <xdr:row>53</xdr:row>
      <xdr:rowOff>283143</xdr:rowOff>
    </xdr:to>
    <xdr:pic>
      <xdr:nvPicPr>
        <xdr:cNvPr id="309" name="Picture 20" descr="{2A4H}:{2A4H}:{2A17H}:{0A5H}:{0A5H}:{0A5H}:{0A5H}:">
          <a:hlinkClick xmlns:r="http://schemas.openxmlformats.org/officeDocument/2006/relationships" r:id="rId13"/>
          <a:extLst>
            <a:ext uri="{FF2B5EF4-FFF2-40B4-BE49-F238E27FC236}">
              <a16:creationId xmlns:a16="http://schemas.microsoft.com/office/drawing/2014/main" id="{6E5BA6EB-B5FE-4CAC-9CAC-0939613E0EE6}"/>
            </a:ext>
          </a:extLst>
        </xdr:cNvPr>
        <xdr:cNvPicPr>
          <a:picLocks noChangeAspect="1"/>
        </xdr:cNvPicPr>
      </xdr:nvPicPr>
      <xdr:blipFill rotWithShape="1">
        <a:blip xmlns:r="http://schemas.openxmlformats.org/officeDocument/2006/relationships" r:embed="rId14"/>
        <a:srcRect l="4151" t="27072" r="2700" b="18771"/>
        <a:stretch/>
      </xdr:blipFill>
      <xdr:spPr>
        <a:xfrm>
          <a:off x="612322" y="26425071"/>
          <a:ext cx="1163638" cy="202803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2</xdr:col>
      <xdr:colOff>149678</xdr:colOff>
      <xdr:row>10</xdr:row>
      <xdr:rowOff>27214</xdr:rowOff>
    </xdr:from>
    <xdr:to>
      <xdr:col>2</xdr:col>
      <xdr:colOff>1325221</xdr:colOff>
      <xdr:row>12</xdr:row>
      <xdr:rowOff>553670</xdr:rowOff>
    </xdr:to>
    <xdr:pic>
      <xdr:nvPicPr>
        <xdr:cNvPr id="311" name="Picture 21" descr="{2A5H}:{2A5H}:{2A18H}:{0A0H}:{0A0H}:{0A0H}:{0A0H}:">
          <a:hlinkClick xmlns:r="http://schemas.openxmlformats.org/officeDocument/2006/relationships" r:id="rId15"/>
          <a:extLst>
            <a:ext uri="{FF2B5EF4-FFF2-40B4-BE49-F238E27FC236}">
              <a16:creationId xmlns:a16="http://schemas.microsoft.com/office/drawing/2014/main" id="{FD0240B2-577E-4FDB-8A28-8A45769E1EF1}"/>
            </a:ext>
          </a:extLst>
        </xdr:cNvPr>
        <xdr:cNvPicPr>
          <a:picLocks noChangeAspect="1"/>
        </xdr:cNvPicPr>
      </xdr:nvPicPr>
      <xdr:blipFill rotWithShape="1">
        <a:blip xmlns:r="http://schemas.openxmlformats.org/officeDocument/2006/relationships" r:embed="rId16"/>
        <a:srcRect l="1321" t="22634" r="2086" b="16616"/>
        <a:stretch/>
      </xdr:blipFill>
      <xdr:spPr>
        <a:xfrm>
          <a:off x="557892" y="4354285"/>
          <a:ext cx="1178718" cy="200600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964B9359-E6C8-1D9F-FFDE-37FEA9C01E4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1" name="TextBox 10">
          <a:extLst>
            <a:ext uri="{FF2B5EF4-FFF2-40B4-BE49-F238E27FC236}">
              <a16:creationId xmlns:a16="http://schemas.microsoft.com/office/drawing/2014/main" id="{DAD89280-4EC1-268E-FB24-8FCAF18B5F0D}"/>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 name="TextBox 11">
          <a:extLst>
            <a:ext uri="{FF2B5EF4-FFF2-40B4-BE49-F238E27FC236}">
              <a16:creationId xmlns:a16="http://schemas.microsoft.com/office/drawing/2014/main" id="{282298C9-2D56-0954-4A0A-324E6AC8656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214312</xdr:rowOff>
    </xdr:from>
    <xdr:to>
      <xdr:col>9</xdr:col>
      <xdr:colOff>1</xdr:colOff>
      <xdr:row>1</xdr:row>
      <xdr:rowOff>1360343</xdr:rowOff>
    </xdr:to>
    <xdr:pic>
      <xdr:nvPicPr>
        <xdr:cNvPr id="2" name="Picture 1">
          <a:extLst>
            <a:ext uri="{FF2B5EF4-FFF2-40B4-BE49-F238E27FC236}">
              <a16:creationId xmlns:a16="http://schemas.microsoft.com/office/drawing/2014/main" id="{AA26E406-6014-483C-A209-AE4CA8C87C5F}"/>
            </a:ext>
          </a:extLst>
        </xdr:cNvPr>
        <xdr:cNvPicPr>
          <a:picLocks noChangeAspect="1"/>
        </xdr:cNvPicPr>
      </xdr:nvPicPr>
      <xdr:blipFill rotWithShape="1">
        <a:blip xmlns:r="http://schemas.openxmlformats.org/officeDocument/2006/relationships" r:embed="rId1"/>
        <a:srcRect r="6812"/>
        <a:stretch/>
      </xdr:blipFill>
      <xdr:spPr>
        <a:xfrm>
          <a:off x="419100" y="379412"/>
          <a:ext cx="11363326" cy="1146031"/>
        </a:xfrm>
        <a:prstGeom prst="rect">
          <a:avLst/>
        </a:prstGeom>
      </xdr:spPr>
    </xdr:pic>
    <xdr:clientData/>
  </xdr:twoCellAnchor>
  <xdr:twoCellAnchor>
    <xdr:from>
      <xdr:col>2</xdr:col>
      <xdr:colOff>1768475</xdr:colOff>
      <xdr:row>1</xdr:row>
      <xdr:rowOff>503994</xdr:rowOff>
    </xdr:from>
    <xdr:to>
      <xdr:col>6</xdr:col>
      <xdr:colOff>101147</xdr:colOff>
      <xdr:row>1</xdr:row>
      <xdr:rowOff>1094189</xdr:rowOff>
    </xdr:to>
    <xdr:sp macro="" textlink="">
      <xdr:nvSpPr>
        <xdr:cNvPr id="14" name="TextBox 5">
          <a:extLst>
            <a:ext uri="{FF2B5EF4-FFF2-40B4-BE49-F238E27FC236}">
              <a16:creationId xmlns:a16="http://schemas.microsoft.com/office/drawing/2014/main" id="{A587BFFB-7E9D-49BF-BDB3-24F8873D7E56}"/>
            </a:ext>
          </a:extLst>
        </xdr:cNvPr>
        <xdr:cNvSpPr txBox="1"/>
      </xdr:nvSpPr>
      <xdr:spPr>
        <a:xfrm>
          <a:off x="2149475" y="670682"/>
          <a:ext cx="6071735"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Sustainable insurance</a:t>
          </a:r>
        </a:p>
      </xdr:txBody>
    </xdr:sp>
    <xdr:clientData/>
  </xdr:twoCellAnchor>
  <xdr:twoCellAnchor>
    <xdr:from>
      <xdr:col>2</xdr:col>
      <xdr:colOff>1604700</xdr:colOff>
      <xdr:row>1</xdr:row>
      <xdr:rowOff>322339</xdr:rowOff>
    </xdr:from>
    <xdr:to>
      <xdr:col>2</xdr:col>
      <xdr:colOff>1604700</xdr:colOff>
      <xdr:row>1</xdr:row>
      <xdr:rowOff>1240367</xdr:rowOff>
    </xdr:to>
    <xdr:cxnSp macro="">
      <xdr:nvCxnSpPr>
        <xdr:cNvPr id="4" name="Straight Connector 3">
          <a:extLst>
            <a:ext uri="{FF2B5EF4-FFF2-40B4-BE49-F238E27FC236}">
              <a16:creationId xmlns:a16="http://schemas.microsoft.com/office/drawing/2014/main" id="{CA688F37-A3A8-434C-9ADD-508BD3D6E841}"/>
            </a:ext>
          </a:extLst>
        </xdr:cNvPr>
        <xdr:cNvCxnSpPr/>
      </xdr:nvCxnSpPr>
      <xdr:spPr>
        <a:xfrm flipH="1">
          <a:off x="1985700" y="489027"/>
          <a:ext cx="0" cy="91802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F7CE168E-FE89-C864-0E44-1DEEBDFBC10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B914F4DB-6171-50FF-AAA7-656F7E05964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1" name="TextBox 10">
          <a:extLst>
            <a:ext uri="{FF2B5EF4-FFF2-40B4-BE49-F238E27FC236}">
              <a16:creationId xmlns:a16="http://schemas.microsoft.com/office/drawing/2014/main" id="{35C8AF3E-02CE-D468-E626-7C589E8CB91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AFE70F92-08E1-B298-CFE6-BF378DF760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3175</xdr:colOff>
      <xdr:row>0</xdr:row>
      <xdr:rowOff>3175</xdr:rowOff>
    </xdr:from>
    <xdr:to>
      <xdr:col>0</xdr:col>
      <xdr:colOff>66675</xdr:colOff>
      <xdr:row>0</xdr:row>
      <xdr:rowOff>66675</xdr:rowOff>
    </xdr:to>
    <xdr:sp macro="" textlink="">
      <xdr:nvSpPr>
        <xdr:cNvPr id="5" name="TextBox 4">
          <a:extLst>
            <a:ext uri="{FF2B5EF4-FFF2-40B4-BE49-F238E27FC236}">
              <a16:creationId xmlns:a16="http://schemas.microsoft.com/office/drawing/2014/main" id="{6DF0B83C-353E-9BB9-DFFC-F5117B702551}"/>
            </a:ext>
          </a:extLst>
        </xdr:cNvPr>
        <xdr:cNvSpPr txBox="1"/>
      </xdr:nvSpPr>
      <xdr:spPr>
        <a:xfrm>
          <a:off x="3175" y="3175"/>
          <a:ext cx="63500" cy="6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en-AU" sz="1100"/>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2" name="TextBox 11">
          <a:extLst>
            <a:ext uri="{FF2B5EF4-FFF2-40B4-BE49-F238E27FC236}">
              <a16:creationId xmlns:a16="http://schemas.microsoft.com/office/drawing/2014/main" id="{DD21732B-C252-C62C-C9C1-4A9D68E2F1B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04F280EA-F18D-1D99-CBA6-419361574F5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3" name="TextBox 12">
          <a:extLst>
            <a:ext uri="{FF2B5EF4-FFF2-40B4-BE49-F238E27FC236}">
              <a16:creationId xmlns:a16="http://schemas.microsoft.com/office/drawing/2014/main" id="{EAACED30-1E91-549B-4A55-E701CFF189B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editAs="oneCell">
    <xdr:from>
      <xdr:col>5</xdr:col>
      <xdr:colOff>94556</xdr:colOff>
      <xdr:row>1</xdr:row>
      <xdr:rowOff>571499</xdr:rowOff>
    </xdr:from>
    <xdr:to>
      <xdr:col>5</xdr:col>
      <xdr:colOff>931863</xdr:colOff>
      <xdr:row>1</xdr:row>
      <xdr:rowOff>1135989</xdr:rowOff>
    </xdr:to>
    <xdr:pic>
      <xdr:nvPicPr>
        <xdr:cNvPr id="15" name="Picture 14">
          <a:extLst>
            <a:ext uri="{FF2B5EF4-FFF2-40B4-BE49-F238E27FC236}">
              <a16:creationId xmlns:a16="http://schemas.microsoft.com/office/drawing/2014/main" id="{485A20CA-9445-9377-1A5D-3E2D61C07165}"/>
            </a:ext>
          </a:extLst>
        </xdr:cNvPr>
        <xdr:cNvPicPr>
          <a:picLocks noChangeAspect="1"/>
        </xdr:cNvPicPr>
      </xdr:nvPicPr>
      <xdr:blipFill rotWithShape="1">
        <a:blip xmlns:r="http://schemas.openxmlformats.org/officeDocument/2006/relationships" r:embed="rId2">
          <a:lum bright="100000" contrast="100000"/>
        </a:blip>
        <a:srcRect l="10528" r="11841" b="50000"/>
        <a:stretch/>
      </xdr:blipFill>
      <xdr:spPr>
        <a:xfrm>
          <a:off x="6666806" y="738187"/>
          <a:ext cx="837307" cy="564490"/>
        </a:xfrm>
        <a:prstGeom prst="rect">
          <a:avLst/>
        </a:prstGeom>
        <a:effectLst>
          <a:outerShdw blurRad="50800" dist="38100" dir="2700000" algn="tl" rotWithShape="0">
            <a:prstClr val="black">
              <a:alpha val="40000"/>
            </a:prst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797719</xdr:colOff>
      <xdr:row>8</xdr:row>
      <xdr:rowOff>49742</xdr:rowOff>
    </xdr:from>
    <xdr:to>
      <xdr:col>9</xdr:col>
      <xdr:colOff>658017</xdr:colOff>
      <xdr:row>12</xdr:row>
      <xdr:rowOff>47625</xdr:rowOff>
    </xdr:to>
    <xdr:sp macro="" textlink="">
      <xdr:nvSpPr>
        <xdr:cNvPr id="68" name="Double Wave 107">
          <a:extLst>
            <a:ext uri="{FF2B5EF4-FFF2-40B4-BE49-F238E27FC236}">
              <a16:creationId xmlns:a16="http://schemas.microsoft.com/office/drawing/2014/main" id="{D7322529-2E79-4690-920A-937A3C7B3960}"/>
            </a:ext>
          </a:extLst>
        </xdr:cNvPr>
        <xdr:cNvSpPr/>
      </xdr:nvSpPr>
      <xdr:spPr>
        <a:xfrm>
          <a:off x="8048625" y="2954867"/>
          <a:ext cx="3253580" cy="807508"/>
        </a:xfrm>
        <a:prstGeom prst="doubleWave">
          <a:avLst/>
        </a:prstGeom>
        <a:solidFill>
          <a:srgbClr val="E8F8FC"/>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3</xdr:col>
      <xdr:colOff>190501</xdr:colOff>
      <xdr:row>8</xdr:row>
      <xdr:rowOff>39157</xdr:rowOff>
    </xdr:from>
    <xdr:to>
      <xdr:col>6</xdr:col>
      <xdr:colOff>609602</xdr:colOff>
      <xdr:row>12</xdr:row>
      <xdr:rowOff>49212</xdr:rowOff>
    </xdr:to>
    <xdr:sp macro="" textlink="">
      <xdr:nvSpPr>
        <xdr:cNvPr id="77" name="Double Wave 106">
          <a:extLst>
            <a:ext uri="{FF2B5EF4-FFF2-40B4-BE49-F238E27FC236}">
              <a16:creationId xmlns:a16="http://schemas.microsoft.com/office/drawing/2014/main" id="{7B3C4E9C-8DD4-4D4F-9D4F-F14514E70EEA}"/>
            </a:ext>
          </a:extLst>
        </xdr:cNvPr>
        <xdr:cNvSpPr/>
      </xdr:nvSpPr>
      <xdr:spPr>
        <a:xfrm>
          <a:off x="4048126" y="2944282"/>
          <a:ext cx="3812382" cy="819680"/>
        </a:xfrm>
        <a:prstGeom prst="doubleWave">
          <a:avLst/>
        </a:prstGeom>
        <a:solidFill>
          <a:srgbClr val="E8F8FC"/>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564095</xdr:colOff>
      <xdr:row>8</xdr:row>
      <xdr:rowOff>42332</xdr:rowOff>
    </xdr:from>
    <xdr:to>
      <xdr:col>3</xdr:col>
      <xdr:colOff>2119</xdr:colOff>
      <xdr:row>12</xdr:row>
      <xdr:rowOff>42332</xdr:rowOff>
    </xdr:to>
    <xdr:sp macro="" textlink="">
      <xdr:nvSpPr>
        <xdr:cNvPr id="4" name="Double Wave 103">
          <a:extLst>
            <a:ext uri="{FF2B5EF4-FFF2-40B4-BE49-F238E27FC236}">
              <a16:creationId xmlns:a16="http://schemas.microsoft.com/office/drawing/2014/main" id="{EA1EE965-A6A9-412E-963E-1B050880A339}"/>
            </a:ext>
          </a:extLst>
        </xdr:cNvPr>
        <xdr:cNvSpPr/>
      </xdr:nvSpPr>
      <xdr:spPr>
        <a:xfrm>
          <a:off x="960970" y="2931582"/>
          <a:ext cx="2955924" cy="800100"/>
        </a:xfrm>
        <a:prstGeom prst="doubleWave">
          <a:avLst/>
        </a:prstGeom>
        <a:solidFill>
          <a:srgbClr val="E8F8FC"/>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2</xdr:col>
      <xdr:colOff>11205</xdr:colOff>
      <xdr:row>1</xdr:row>
      <xdr:rowOff>175623</xdr:rowOff>
    </xdr:from>
    <xdr:to>
      <xdr:col>10</xdr:col>
      <xdr:colOff>1681</xdr:colOff>
      <xdr:row>1</xdr:row>
      <xdr:rowOff>1324829</xdr:rowOff>
    </xdr:to>
    <xdr:pic>
      <xdr:nvPicPr>
        <xdr:cNvPr id="104" name="Picture 4">
          <a:extLst>
            <a:ext uri="{FF2B5EF4-FFF2-40B4-BE49-F238E27FC236}">
              <a16:creationId xmlns:a16="http://schemas.microsoft.com/office/drawing/2014/main" id="{3EEC4BFC-2575-4141-87C7-E2BDC699237A}"/>
            </a:ext>
          </a:extLst>
        </xdr:cNvPr>
        <xdr:cNvPicPr>
          <a:picLocks noChangeAspect="1"/>
        </xdr:cNvPicPr>
      </xdr:nvPicPr>
      <xdr:blipFill rotWithShape="1">
        <a:blip xmlns:r="http://schemas.openxmlformats.org/officeDocument/2006/relationships" r:embed="rId1"/>
        <a:srcRect r="6812"/>
        <a:stretch/>
      </xdr:blipFill>
      <xdr:spPr>
        <a:xfrm>
          <a:off x="349872" y="323790"/>
          <a:ext cx="11426826" cy="1142856"/>
        </a:xfrm>
        <a:prstGeom prst="rect">
          <a:avLst/>
        </a:prstGeom>
      </xdr:spPr>
    </xdr:pic>
    <xdr:clientData/>
  </xdr:twoCellAnchor>
  <xdr:twoCellAnchor>
    <xdr:from>
      <xdr:col>2</xdr:col>
      <xdr:colOff>1762498</xdr:colOff>
      <xdr:row>1</xdr:row>
      <xdr:rowOff>460920</xdr:rowOff>
    </xdr:from>
    <xdr:to>
      <xdr:col>9</xdr:col>
      <xdr:colOff>818029</xdr:colOff>
      <xdr:row>1</xdr:row>
      <xdr:rowOff>1051115</xdr:rowOff>
    </xdr:to>
    <xdr:sp macro="" textlink="">
      <xdr:nvSpPr>
        <xdr:cNvPr id="8" name="TextBox 5">
          <a:extLst>
            <a:ext uri="{FF2B5EF4-FFF2-40B4-BE49-F238E27FC236}">
              <a16:creationId xmlns:a16="http://schemas.microsoft.com/office/drawing/2014/main" id="{05D86091-5946-483F-A84E-84BD9AD43683}"/>
            </a:ext>
          </a:extLst>
        </xdr:cNvPr>
        <xdr:cNvSpPr txBox="1"/>
      </xdr:nvSpPr>
      <xdr:spPr>
        <a:xfrm>
          <a:off x="2101165" y="609087"/>
          <a:ext cx="9363697"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Impact</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and responsible investments</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2</xdr:col>
      <xdr:colOff>1619499</xdr:colOff>
      <xdr:row>1</xdr:row>
      <xdr:rowOff>284027</xdr:rowOff>
    </xdr:from>
    <xdr:to>
      <xdr:col>2</xdr:col>
      <xdr:colOff>1621313</xdr:colOff>
      <xdr:row>1</xdr:row>
      <xdr:rowOff>1179830</xdr:rowOff>
    </xdr:to>
    <xdr:cxnSp macro="">
      <xdr:nvCxnSpPr>
        <xdr:cNvPr id="106" name="Straight Connector 6">
          <a:extLst>
            <a:ext uri="{FF2B5EF4-FFF2-40B4-BE49-F238E27FC236}">
              <a16:creationId xmlns:a16="http://schemas.microsoft.com/office/drawing/2014/main" id="{3DB60BBC-14A2-45C1-9DA6-38AC1DD98B3D}"/>
            </a:ext>
          </a:extLst>
        </xdr:cNvPr>
        <xdr:cNvCxnSpPr/>
      </xdr:nvCxnSpPr>
      <xdr:spPr>
        <a:xfrm flipH="1">
          <a:off x="1958166" y="432194"/>
          <a:ext cx="1814" cy="89580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2711450</xdr:colOff>
      <xdr:row>27</xdr:row>
      <xdr:rowOff>98425</xdr:rowOff>
    </xdr:from>
    <xdr:to>
      <xdr:col>3</xdr:col>
      <xdr:colOff>23813</xdr:colOff>
      <xdr:row>31</xdr:row>
      <xdr:rowOff>157955</xdr:rowOff>
    </xdr:to>
    <xdr:sp macro="" textlink="">
      <xdr:nvSpPr>
        <xdr:cNvPr id="61" name="Oval 6">
          <a:extLst>
            <a:ext uri="{FF2B5EF4-FFF2-40B4-BE49-F238E27FC236}">
              <a16:creationId xmlns:a16="http://schemas.microsoft.com/office/drawing/2014/main" id="{D3196515-4B89-4BA3-BE46-08FC7302CCBA}"/>
            </a:ext>
          </a:extLst>
        </xdr:cNvPr>
        <xdr:cNvSpPr/>
      </xdr:nvSpPr>
      <xdr:spPr>
        <a:xfrm>
          <a:off x="3056731" y="7587456"/>
          <a:ext cx="824707" cy="773905"/>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3</xdr:col>
      <xdr:colOff>607219</xdr:colOff>
      <xdr:row>27</xdr:row>
      <xdr:rowOff>142876</xdr:rowOff>
    </xdr:from>
    <xdr:to>
      <xdr:col>4</xdr:col>
      <xdr:colOff>321469</xdr:colOff>
      <xdr:row>32</xdr:row>
      <xdr:rowOff>23812</xdr:rowOff>
    </xdr:to>
    <xdr:sp macro="" textlink="">
      <xdr:nvSpPr>
        <xdr:cNvPr id="73" name="Oval 7">
          <a:extLst>
            <a:ext uri="{FF2B5EF4-FFF2-40B4-BE49-F238E27FC236}">
              <a16:creationId xmlns:a16="http://schemas.microsoft.com/office/drawing/2014/main" id="{F92CD3A9-3F73-4CF8-A699-C81BC46B2D15}"/>
            </a:ext>
          </a:extLst>
        </xdr:cNvPr>
        <xdr:cNvSpPr/>
      </xdr:nvSpPr>
      <xdr:spPr>
        <a:xfrm>
          <a:off x="4286250" y="7548564"/>
          <a:ext cx="797719" cy="833436"/>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4</xdr:col>
      <xdr:colOff>857250</xdr:colOff>
      <xdr:row>27</xdr:row>
      <xdr:rowOff>166689</xdr:rowOff>
    </xdr:from>
    <xdr:to>
      <xdr:col>5</xdr:col>
      <xdr:colOff>484982</xdr:colOff>
      <xdr:row>32</xdr:row>
      <xdr:rowOff>33338</xdr:rowOff>
    </xdr:to>
    <xdr:sp macro="" textlink="">
      <xdr:nvSpPr>
        <xdr:cNvPr id="74" name="Oval 8">
          <a:extLst>
            <a:ext uri="{FF2B5EF4-FFF2-40B4-BE49-F238E27FC236}">
              <a16:creationId xmlns:a16="http://schemas.microsoft.com/office/drawing/2014/main" id="{6B34B11C-21FA-4E5E-B4A5-E4E9FD603E08}"/>
            </a:ext>
          </a:extLst>
        </xdr:cNvPr>
        <xdr:cNvSpPr/>
      </xdr:nvSpPr>
      <xdr:spPr>
        <a:xfrm>
          <a:off x="5845969" y="7655720"/>
          <a:ext cx="794544" cy="759618"/>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5</xdr:col>
      <xdr:colOff>1083468</xdr:colOff>
      <xdr:row>28</xdr:row>
      <xdr:rowOff>0</xdr:rowOff>
    </xdr:from>
    <xdr:to>
      <xdr:col>6</xdr:col>
      <xdr:colOff>666749</xdr:colOff>
      <xdr:row>32</xdr:row>
      <xdr:rowOff>2</xdr:rowOff>
    </xdr:to>
    <xdr:sp macro="" textlink="">
      <xdr:nvSpPr>
        <xdr:cNvPr id="121" name="Oval 9">
          <a:extLst>
            <a:ext uri="{FF2B5EF4-FFF2-40B4-BE49-F238E27FC236}">
              <a16:creationId xmlns:a16="http://schemas.microsoft.com/office/drawing/2014/main" id="{1F1BD79E-9AE0-490C-B893-4A41B10C5515}"/>
            </a:ext>
          </a:extLst>
        </xdr:cNvPr>
        <xdr:cNvSpPr/>
      </xdr:nvSpPr>
      <xdr:spPr>
        <a:xfrm>
          <a:off x="7238999" y="7667625"/>
          <a:ext cx="714375" cy="714377"/>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7</xdr:col>
      <xdr:colOff>178593</xdr:colOff>
      <xdr:row>28</xdr:row>
      <xdr:rowOff>23813</xdr:rowOff>
    </xdr:from>
    <xdr:to>
      <xdr:col>7</xdr:col>
      <xdr:colOff>887412</xdr:colOff>
      <xdr:row>31</xdr:row>
      <xdr:rowOff>173280</xdr:rowOff>
    </xdr:to>
    <xdr:sp macro="" textlink="">
      <xdr:nvSpPr>
        <xdr:cNvPr id="12" name="Oval 10">
          <a:extLst>
            <a:ext uri="{FF2B5EF4-FFF2-40B4-BE49-F238E27FC236}">
              <a16:creationId xmlns:a16="http://schemas.microsoft.com/office/drawing/2014/main" id="{5AEFAA6A-D386-42F1-AC50-68EECDD988DF}"/>
            </a:ext>
          </a:extLst>
        </xdr:cNvPr>
        <xdr:cNvSpPr/>
      </xdr:nvSpPr>
      <xdr:spPr>
        <a:xfrm>
          <a:off x="8548687" y="7691438"/>
          <a:ext cx="708819" cy="685248"/>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8</xdr:col>
      <xdr:colOff>318294</xdr:colOff>
      <xdr:row>28</xdr:row>
      <xdr:rowOff>44450</xdr:rowOff>
    </xdr:from>
    <xdr:to>
      <xdr:col>8</xdr:col>
      <xdr:colOff>958851</xdr:colOff>
      <xdr:row>31</xdr:row>
      <xdr:rowOff>160602</xdr:rowOff>
    </xdr:to>
    <xdr:sp macro="" textlink="">
      <xdr:nvSpPr>
        <xdr:cNvPr id="13" name="Oval 12">
          <a:extLst>
            <a:ext uri="{FF2B5EF4-FFF2-40B4-BE49-F238E27FC236}">
              <a16:creationId xmlns:a16="http://schemas.microsoft.com/office/drawing/2014/main" id="{63F28A3A-0791-4C0D-99B5-59CD2E3998EE}"/>
            </a:ext>
          </a:extLst>
        </xdr:cNvPr>
        <xdr:cNvSpPr/>
      </xdr:nvSpPr>
      <xdr:spPr>
        <a:xfrm>
          <a:off x="9819482" y="7712075"/>
          <a:ext cx="640557" cy="651933"/>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2</xdr:col>
      <xdr:colOff>3083423</xdr:colOff>
      <xdr:row>32</xdr:row>
      <xdr:rowOff>36092</xdr:rowOff>
    </xdr:from>
    <xdr:to>
      <xdr:col>2</xdr:col>
      <xdr:colOff>3083423</xdr:colOff>
      <xdr:row>34</xdr:row>
      <xdr:rowOff>178594</xdr:rowOff>
    </xdr:to>
    <xdr:cxnSp macro="">
      <xdr:nvCxnSpPr>
        <xdr:cNvPr id="14" name="Straight Connector 4">
          <a:extLst>
            <a:ext uri="{FF2B5EF4-FFF2-40B4-BE49-F238E27FC236}">
              <a16:creationId xmlns:a16="http://schemas.microsoft.com/office/drawing/2014/main" id="{DF9E0AF8-8820-4B7E-A0E7-E05633A0C49F}"/>
            </a:ext>
          </a:extLst>
        </xdr:cNvPr>
        <xdr:cNvCxnSpPr/>
      </xdr:nvCxnSpPr>
      <xdr:spPr>
        <a:xfrm>
          <a:off x="3404892" y="8394280"/>
          <a:ext cx="0" cy="523502"/>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6</xdr:col>
      <xdr:colOff>310668</xdr:colOff>
      <xdr:row>32</xdr:row>
      <xdr:rowOff>8092</xdr:rowOff>
    </xdr:from>
    <xdr:to>
      <xdr:col>6</xdr:col>
      <xdr:colOff>310761</xdr:colOff>
      <xdr:row>35</xdr:row>
      <xdr:rowOff>47187</xdr:rowOff>
    </xdr:to>
    <xdr:cxnSp macro="">
      <xdr:nvCxnSpPr>
        <xdr:cNvPr id="69" name="Straight Connector 20">
          <a:extLst>
            <a:ext uri="{FF2B5EF4-FFF2-40B4-BE49-F238E27FC236}">
              <a16:creationId xmlns:a16="http://schemas.microsoft.com/office/drawing/2014/main" id="{6F1BD65D-C110-4E98-9A8D-988ECCB56CD1}"/>
            </a:ext>
          </a:extLst>
        </xdr:cNvPr>
        <xdr:cNvCxnSpPr/>
      </xdr:nvCxnSpPr>
      <xdr:spPr>
        <a:xfrm flipH="1">
          <a:off x="7597293" y="8390092"/>
          <a:ext cx="93" cy="574876"/>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121322</xdr:colOff>
      <xdr:row>32</xdr:row>
      <xdr:rowOff>12818</xdr:rowOff>
    </xdr:from>
    <xdr:to>
      <xdr:col>5</xdr:col>
      <xdr:colOff>121322</xdr:colOff>
      <xdr:row>35</xdr:row>
      <xdr:rowOff>60115</xdr:rowOff>
    </xdr:to>
    <xdr:cxnSp macro="">
      <xdr:nvCxnSpPr>
        <xdr:cNvPr id="65" name="Straight Connector 19">
          <a:extLst>
            <a:ext uri="{FF2B5EF4-FFF2-40B4-BE49-F238E27FC236}">
              <a16:creationId xmlns:a16="http://schemas.microsoft.com/office/drawing/2014/main" id="{F11565EA-4C7E-45BA-9341-31171B35E58E}"/>
            </a:ext>
          </a:extLst>
        </xdr:cNvPr>
        <xdr:cNvCxnSpPr/>
      </xdr:nvCxnSpPr>
      <xdr:spPr>
        <a:xfrm flipH="1">
          <a:off x="6276853" y="8394818"/>
          <a:ext cx="0" cy="583078"/>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2758776</xdr:colOff>
      <xdr:row>35</xdr:row>
      <xdr:rowOff>19236</xdr:rowOff>
    </xdr:from>
    <xdr:to>
      <xdr:col>3</xdr:col>
      <xdr:colOff>62502</xdr:colOff>
      <xdr:row>36</xdr:row>
      <xdr:rowOff>46504</xdr:rowOff>
    </xdr:to>
    <xdr:sp macro="" textlink="">
      <xdr:nvSpPr>
        <xdr:cNvPr id="17" name="TextBox 59">
          <a:extLst>
            <a:ext uri="{FF2B5EF4-FFF2-40B4-BE49-F238E27FC236}">
              <a16:creationId xmlns:a16="http://schemas.microsoft.com/office/drawing/2014/main" id="{7009529A-5521-4BD4-8773-ECF30440A7A6}"/>
            </a:ext>
          </a:extLst>
        </xdr:cNvPr>
        <xdr:cNvSpPr txBox="1"/>
      </xdr:nvSpPr>
      <xdr:spPr>
        <a:xfrm>
          <a:off x="3080245" y="8948924"/>
          <a:ext cx="661288" cy="217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2021</a:t>
          </a:r>
        </a:p>
      </xdr:txBody>
    </xdr:sp>
    <xdr:clientData/>
  </xdr:twoCellAnchor>
  <xdr:twoCellAnchor>
    <xdr:from>
      <xdr:col>3</xdr:col>
      <xdr:colOff>482147</xdr:colOff>
      <xdr:row>35</xdr:row>
      <xdr:rowOff>40838</xdr:rowOff>
    </xdr:from>
    <xdr:to>
      <xdr:col>4</xdr:col>
      <xdr:colOff>409308</xdr:colOff>
      <xdr:row>36</xdr:row>
      <xdr:rowOff>49056</xdr:rowOff>
    </xdr:to>
    <xdr:sp macro="" textlink="">
      <xdr:nvSpPr>
        <xdr:cNvPr id="18" name="TextBox 60">
          <a:extLst>
            <a:ext uri="{FF2B5EF4-FFF2-40B4-BE49-F238E27FC236}">
              <a16:creationId xmlns:a16="http://schemas.microsoft.com/office/drawing/2014/main" id="{C508EEB2-A497-413B-B870-57516A204345}"/>
            </a:ext>
          </a:extLst>
        </xdr:cNvPr>
        <xdr:cNvSpPr txBox="1"/>
      </xdr:nvSpPr>
      <xdr:spPr>
        <a:xfrm>
          <a:off x="4161178" y="8958619"/>
          <a:ext cx="1010630" cy="1987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2020</a:t>
          </a:r>
        </a:p>
      </xdr:txBody>
    </xdr:sp>
    <xdr:clientData/>
  </xdr:twoCellAnchor>
  <xdr:twoCellAnchor>
    <xdr:from>
      <xdr:col>4</xdr:col>
      <xdr:colOff>914884</xdr:colOff>
      <xdr:row>35</xdr:row>
      <xdr:rowOff>37491</xdr:rowOff>
    </xdr:from>
    <xdr:to>
      <xdr:col>5</xdr:col>
      <xdr:colOff>474181</xdr:colOff>
      <xdr:row>36</xdr:row>
      <xdr:rowOff>67934</xdr:rowOff>
    </xdr:to>
    <xdr:sp macro="" textlink="">
      <xdr:nvSpPr>
        <xdr:cNvPr id="19" name="TextBox 61">
          <a:extLst>
            <a:ext uri="{FF2B5EF4-FFF2-40B4-BE49-F238E27FC236}">
              <a16:creationId xmlns:a16="http://schemas.microsoft.com/office/drawing/2014/main" id="{A0D5C5BE-E48F-4A53-973F-279E5D5D2E18}"/>
            </a:ext>
          </a:extLst>
        </xdr:cNvPr>
        <xdr:cNvSpPr txBox="1"/>
      </xdr:nvSpPr>
      <xdr:spPr>
        <a:xfrm>
          <a:off x="5677384" y="8967179"/>
          <a:ext cx="678485" cy="220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2019</a:t>
          </a:r>
        </a:p>
      </xdr:txBody>
    </xdr:sp>
    <xdr:clientData/>
  </xdr:twoCellAnchor>
  <xdr:twoCellAnchor>
    <xdr:from>
      <xdr:col>5</xdr:col>
      <xdr:colOff>1072935</xdr:colOff>
      <xdr:row>35</xdr:row>
      <xdr:rowOff>29195</xdr:rowOff>
    </xdr:from>
    <xdr:to>
      <xdr:col>6</xdr:col>
      <xdr:colOff>674021</xdr:colOff>
      <xdr:row>36</xdr:row>
      <xdr:rowOff>65988</xdr:rowOff>
    </xdr:to>
    <xdr:sp macro="" textlink="">
      <xdr:nvSpPr>
        <xdr:cNvPr id="20" name="TextBox 62">
          <a:extLst>
            <a:ext uri="{FF2B5EF4-FFF2-40B4-BE49-F238E27FC236}">
              <a16:creationId xmlns:a16="http://schemas.microsoft.com/office/drawing/2014/main" id="{47ECF7E6-8C4F-4206-B549-46738634DED3}"/>
            </a:ext>
          </a:extLst>
        </xdr:cNvPr>
        <xdr:cNvSpPr txBox="1"/>
      </xdr:nvSpPr>
      <xdr:spPr>
        <a:xfrm>
          <a:off x="7192748" y="9149383"/>
          <a:ext cx="732179" cy="2153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2018</a:t>
          </a:r>
        </a:p>
      </xdr:txBody>
    </xdr:sp>
    <xdr:clientData/>
  </xdr:twoCellAnchor>
  <xdr:twoCellAnchor>
    <xdr:from>
      <xdr:col>7</xdr:col>
      <xdr:colOff>156135</xdr:colOff>
      <xdr:row>35</xdr:row>
      <xdr:rowOff>25586</xdr:rowOff>
    </xdr:from>
    <xdr:to>
      <xdr:col>7</xdr:col>
      <xdr:colOff>945465</xdr:colOff>
      <xdr:row>36</xdr:row>
      <xdr:rowOff>59204</xdr:rowOff>
    </xdr:to>
    <xdr:sp macro="" textlink="">
      <xdr:nvSpPr>
        <xdr:cNvPr id="21" name="TextBox 63">
          <a:extLst>
            <a:ext uri="{FF2B5EF4-FFF2-40B4-BE49-F238E27FC236}">
              <a16:creationId xmlns:a16="http://schemas.microsoft.com/office/drawing/2014/main" id="{A6226CE3-9464-4A4B-8E85-610003C4E643}"/>
            </a:ext>
          </a:extLst>
        </xdr:cNvPr>
        <xdr:cNvSpPr txBox="1"/>
      </xdr:nvSpPr>
      <xdr:spPr>
        <a:xfrm>
          <a:off x="8607985" y="7448736"/>
          <a:ext cx="782980" cy="2114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2017</a:t>
          </a:r>
        </a:p>
      </xdr:txBody>
    </xdr:sp>
    <xdr:clientData/>
  </xdr:twoCellAnchor>
  <xdr:twoCellAnchor>
    <xdr:from>
      <xdr:col>8</xdr:col>
      <xdr:colOff>275666</xdr:colOff>
      <xdr:row>35</xdr:row>
      <xdr:rowOff>22940</xdr:rowOff>
    </xdr:from>
    <xdr:to>
      <xdr:col>8</xdr:col>
      <xdr:colOff>1039347</xdr:colOff>
      <xdr:row>36</xdr:row>
      <xdr:rowOff>47033</xdr:rowOff>
    </xdr:to>
    <xdr:sp macro="" textlink="">
      <xdr:nvSpPr>
        <xdr:cNvPr id="22" name="TextBox 64">
          <a:extLst>
            <a:ext uri="{FF2B5EF4-FFF2-40B4-BE49-F238E27FC236}">
              <a16:creationId xmlns:a16="http://schemas.microsoft.com/office/drawing/2014/main" id="{08E6CEB9-4942-4ACD-BB49-E7CA2581E159}"/>
            </a:ext>
          </a:extLst>
        </xdr:cNvPr>
        <xdr:cNvSpPr txBox="1"/>
      </xdr:nvSpPr>
      <xdr:spPr>
        <a:xfrm>
          <a:off x="9360135" y="8940721"/>
          <a:ext cx="763681" cy="214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2016</a:t>
          </a:r>
        </a:p>
      </xdr:txBody>
    </xdr:sp>
    <xdr:clientData/>
  </xdr:twoCellAnchor>
  <xdr:twoCellAnchor>
    <xdr:from>
      <xdr:col>2</xdr:col>
      <xdr:colOff>2694517</xdr:colOff>
      <xdr:row>28</xdr:row>
      <xdr:rowOff>128320</xdr:rowOff>
    </xdr:from>
    <xdr:to>
      <xdr:col>3</xdr:col>
      <xdr:colOff>250031</xdr:colOff>
      <xdr:row>30</xdr:row>
      <xdr:rowOff>52120</xdr:rowOff>
    </xdr:to>
    <xdr:sp macro="" textlink="">
      <xdr:nvSpPr>
        <xdr:cNvPr id="133" name="TextBox 74">
          <a:extLst>
            <a:ext uri="{FF2B5EF4-FFF2-40B4-BE49-F238E27FC236}">
              <a16:creationId xmlns:a16="http://schemas.microsoft.com/office/drawing/2014/main" id="{A4833441-97D7-47E1-B33B-651A895AB455}"/>
            </a:ext>
          </a:extLst>
        </xdr:cNvPr>
        <xdr:cNvSpPr txBox="1"/>
      </xdr:nvSpPr>
      <xdr:spPr>
        <a:xfrm>
          <a:off x="3015986" y="7712601"/>
          <a:ext cx="91307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latin typeface="Book Antiqua" panose="02040602050305030304" pitchFamily="18" charset="0"/>
            </a:rPr>
            <a:t>$1,356M</a:t>
          </a:r>
        </a:p>
      </xdr:txBody>
    </xdr:sp>
    <xdr:clientData/>
  </xdr:twoCellAnchor>
  <xdr:twoCellAnchor>
    <xdr:from>
      <xdr:col>2</xdr:col>
      <xdr:colOff>2671234</xdr:colOff>
      <xdr:row>29</xdr:row>
      <xdr:rowOff>137846</xdr:rowOff>
    </xdr:from>
    <xdr:to>
      <xdr:col>3</xdr:col>
      <xdr:colOff>285750</xdr:colOff>
      <xdr:row>31</xdr:row>
      <xdr:rowOff>42596</xdr:rowOff>
    </xdr:to>
    <xdr:sp macro="" textlink="">
      <xdr:nvSpPr>
        <xdr:cNvPr id="127" name="TextBox 75">
          <a:extLst>
            <a:ext uri="{FF2B5EF4-FFF2-40B4-BE49-F238E27FC236}">
              <a16:creationId xmlns:a16="http://schemas.microsoft.com/office/drawing/2014/main" id="{4F1E7BEB-A54A-4999-B51E-64FBF5D4EC3C}"/>
            </a:ext>
          </a:extLst>
        </xdr:cNvPr>
        <xdr:cNvSpPr txBox="1"/>
      </xdr:nvSpPr>
      <xdr:spPr>
        <a:xfrm>
          <a:off x="2992703" y="7912627"/>
          <a:ext cx="972078"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rgbClr val="66CCFF"/>
              </a:solidFill>
              <a:latin typeface="Book Antiqua" panose="02040602050305030304" pitchFamily="18" charset="0"/>
            </a:rPr>
            <a:t>83 securities</a:t>
          </a:r>
        </a:p>
      </xdr:txBody>
    </xdr:sp>
    <xdr:clientData/>
  </xdr:twoCellAnchor>
  <xdr:twoCellAnchor>
    <xdr:from>
      <xdr:col>3</xdr:col>
      <xdr:colOff>591344</xdr:colOff>
      <xdr:row>28</xdr:row>
      <xdr:rowOff>144460</xdr:rowOff>
    </xdr:from>
    <xdr:to>
      <xdr:col>4</xdr:col>
      <xdr:colOff>885559</xdr:colOff>
      <xdr:row>30</xdr:row>
      <xdr:rowOff>49210</xdr:rowOff>
    </xdr:to>
    <xdr:sp macro="" textlink="">
      <xdr:nvSpPr>
        <xdr:cNvPr id="71" name="TextBox 76">
          <a:extLst>
            <a:ext uri="{FF2B5EF4-FFF2-40B4-BE49-F238E27FC236}">
              <a16:creationId xmlns:a16="http://schemas.microsoft.com/office/drawing/2014/main" id="{21815D17-542E-486B-82F2-80F376B90BD4}"/>
            </a:ext>
          </a:extLst>
        </xdr:cNvPr>
        <xdr:cNvSpPr txBox="1"/>
      </xdr:nvSpPr>
      <xdr:spPr>
        <a:xfrm>
          <a:off x="4270375" y="7728741"/>
          <a:ext cx="137768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latin typeface="Book Antiqua" panose="02040602050305030304" pitchFamily="18" charset="0"/>
            </a:rPr>
            <a:t>$1,113M</a:t>
          </a:r>
        </a:p>
      </xdr:txBody>
    </xdr:sp>
    <xdr:clientData/>
  </xdr:twoCellAnchor>
  <xdr:twoCellAnchor>
    <xdr:from>
      <xdr:col>3</xdr:col>
      <xdr:colOff>384440</xdr:colOff>
      <xdr:row>29</xdr:row>
      <xdr:rowOff>152396</xdr:rowOff>
    </xdr:from>
    <xdr:to>
      <xdr:col>4</xdr:col>
      <xdr:colOff>514614</xdr:colOff>
      <xdr:row>32</xdr:row>
      <xdr:rowOff>10580</xdr:rowOff>
    </xdr:to>
    <xdr:sp macro="" textlink="">
      <xdr:nvSpPr>
        <xdr:cNvPr id="70" name="TextBox 77">
          <a:extLst>
            <a:ext uri="{FF2B5EF4-FFF2-40B4-BE49-F238E27FC236}">
              <a16:creationId xmlns:a16="http://schemas.microsoft.com/office/drawing/2014/main" id="{49D72971-11C5-44D8-B101-7B45C5A685E1}"/>
            </a:ext>
          </a:extLst>
        </xdr:cNvPr>
        <xdr:cNvSpPr txBox="1"/>
      </xdr:nvSpPr>
      <xdr:spPr>
        <a:xfrm>
          <a:off x="4063471" y="7927177"/>
          <a:ext cx="1213643" cy="42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1">
              <a:solidFill>
                <a:srgbClr val="66CCFF"/>
              </a:solidFill>
              <a:latin typeface="Book Antiqua" panose="02040602050305030304" pitchFamily="18" charset="0"/>
            </a:rPr>
            <a:t>68 securities</a:t>
          </a:r>
        </a:p>
      </xdr:txBody>
    </xdr:sp>
    <xdr:clientData/>
  </xdr:twoCellAnchor>
  <xdr:twoCellAnchor>
    <xdr:from>
      <xdr:col>4</xdr:col>
      <xdr:colOff>840321</xdr:colOff>
      <xdr:row>28</xdr:row>
      <xdr:rowOff>150810</xdr:rowOff>
    </xdr:from>
    <xdr:to>
      <xdr:col>5</xdr:col>
      <xdr:colOff>554571</xdr:colOff>
      <xdr:row>30</xdr:row>
      <xdr:rowOff>52385</xdr:rowOff>
    </xdr:to>
    <xdr:sp macro="" textlink="">
      <xdr:nvSpPr>
        <xdr:cNvPr id="27" name="TextBox 78">
          <a:extLst>
            <a:ext uri="{FF2B5EF4-FFF2-40B4-BE49-F238E27FC236}">
              <a16:creationId xmlns:a16="http://schemas.microsoft.com/office/drawing/2014/main" id="{519B502D-1923-42DE-AAE6-42E4527E3283}"/>
            </a:ext>
          </a:extLst>
        </xdr:cNvPr>
        <xdr:cNvSpPr txBox="1"/>
      </xdr:nvSpPr>
      <xdr:spPr>
        <a:xfrm>
          <a:off x="5602821" y="7746998"/>
          <a:ext cx="833438"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$663M</a:t>
          </a:r>
        </a:p>
      </xdr:txBody>
    </xdr:sp>
    <xdr:clientData/>
  </xdr:twoCellAnchor>
  <xdr:twoCellAnchor>
    <xdr:from>
      <xdr:col>4</xdr:col>
      <xdr:colOff>821271</xdr:colOff>
      <xdr:row>29</xdr:row>
      <xdr:rowOff>156101</xdr:rowOff>
    </xdr:from>
    <xdr:to>
      <xdr:col>5</xdr:col>
      <xdr:colOff>573621</xdr:colOff>
      <xdr:row>32</xdr:row>
      <xdr:rowOff>118001</xdr:rowOff>
    </xdr:to>
    <xdr:sp macro="" textlink="">
      <xdr:nvSpPr>
        <xdr:cNvPr id="28" name="TextBox 79">
          <a:extLst>
            <a:ext uri="{FF2B5EF4-FFF2-40B4-BE49-F238E27FC236}">
              <a16:creationId xmlns:a16="http://schemas.microsoft.com/office/drawing/2014/main" id="{929FABF5-9946-4005-A617-13012BA80830}"/>
            </a:ext>
          </a:extLst>
        </xdr:cNvPr>
        <xdr:cNvSpPr txBox="1"/>
      </xdr:nvSpPr>
      <xdr:spPr>
        <a:xfrm>
          <a:off x="5583771" y="7942789"/>
          <a:ext cx="871538"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1">
              <a:solidFill>
                <a:srgbClr val="66CCFF"/>
              </a:solidFill>
              <a:latin typeface="Book Antiqua" panose="02040602050305030304" pitchFamily="18" charset="0"/>
            </a:rPr>
            <a:t>48</a:t>
          </a:r>
          <a:r>
            <a:rPr lang="en-AU" sz="900" b="1" baseline="0">
              <a:solidFill>
                <a:srgbClr val="66CCFF"/>
              </a:solidFill>
              <a:latin typeface="Book Antiqua" panose="02040602050305030304" pitchFamily="18" charset="0"/>
            </a:rPr>
            <a:t> </a:t>
          </a:r>
          <a:r>
            <a:rPr lang="en-AU" sz="900" b="1">
              <a:solidFill>
                <a:srgbClr val="66CCFF"/>
              </a:solidFill>
              <a:latin typeface="Book Antiqua" panose="02040602050305030304" pitchFamily="18" charset="0"/>
            </a:rPr>
            <a:t>securities</a:t>
          </a:r>
        </a:p>
      </xdr:txBody>
    </xdr:sp>
    <xdr:clientData/>
  </xdr:twoCellAnchor>
  <xdr:twoCellAnchor>
    <xdr:from>
      <xdr:col>5</xdr:col>
      <xdr:colOff>1066341</xdr:colOff>
      <xdr:row>28</xdr:row>
      <xdr:rowOff>168729</xdr:rowOff>
    </xdr:from>
    <xdr:to>
      <xdr:col>6</xdr:col>
      <xdr:colOff>752016</xdr:colOff>
      <xdr:row>30</xdr:row>
      <xdr:rowOff>67129</xdr:rowOff>
    </xdr:to>
    <xdr:sp macro="" textlink="">
      <xdr:nvSpPr>
        <xdr:cNvPr id="29" name="TextBox 80">
          <a:extLst>
            <a:ext uri="{FF2B5EF4-FFF2-40B4-BE49-F238E27FC236}">
              <a16:creationId xmlns:a16="http://schemas.microsoft.com/office/drawing/2014/main" id="{58E111ED-8C74-4DE1-93A0-BFD9B9B69A99}"/>
            </a:ext>
          </a:extLst>
        </xdr:cNvPr>
        <xdr:cNvSpPr txBox="1"/>
      </xdr:nvSpPr>
      <xdr:spPr>
        <a:xfrm>
          <a:off x="6948029" y="7764917"/>
          <a:ext cx="769143"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$440M</a:t>
          </a:r>
        </a:p>
      </xdr:txBody>
    </xdr:sp>
    <xdr:clientData/>
  </xdr:twoCellAnchor>
  <xdr:twoCellAnchor>
    <xdr:from>
      <xdr:col>5</xdr:col>
      <xdr:colOff>1012896</xdr:colOff>
      <xdr:row>29</xdr:row>
      <xdr:rowOff>181428</xdr:rowOff>
    </xdr:from>
    <xdr:to>
      <xdr:col>6</xdr:col>
      <xdr:colOff>803878</xdr:colOff>
      <xdr:row>31</xdr:row>
      <xdr:rowOff>105228</xdr:rowOff>
    </xdr:to>
    <xdr:sp macro="" textlink="">
      <xdr:nvSpPr>
        <xdr:cNvPr id="30" name="TextBox 81">
          <a:extLst>
            <a:ext uri="{FF2B5EF4-FFF2-40B4-BE49-F238E27FC236}">
              <a16:creationId xmlns:a16="http://schemas.microsoft.com/office/drawing/2014/main" id="{61D0CB76-3074-43DC-BA84-4BC8933185D9}"/>
            </a:ext>
          </a:extLst>
        </xdr:cNvPr>
        <xdr:cNvSpPr txBox="1"/>
      </xdr:nvSpPr>
      <xdr:spPr>
        <a:xfrm>
          <a:off x="6894584" y="7968116"/>
          <a:ext cx="874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solidFill>
                <a:srgbClr val="66CCFF"/>
              </a:solidFill>
              <a:latin typeface="Book Antiqua" panose="02040602050305030304" pitchFamily="18" charset="0"/>
            </a:rPr>
            <a:t>32 securities</a:t>
          </a:r>
        </a:p>
      </xdr:txBody>
    </xdr:sp>
    <xdr:clientData/>
  </xdr:twoCellAnchor>
  <xdr:twoCellAnchor>
    <xdr:from>
      <xdr:col>7</xdr:col>
      <xdr:colOff>133878</xdr:colOff>
      <xdr:row>28</xdr:row>
      <xdr:rowOff>161130</xdr:rowOff>
    </xdr:from>
    <xdr:to>
      <xdr:col>7</xdr:col>
      <xdr:colOff>936095</xdr:colOff>
      <xdr:row>30</xdr:row>
      <xdr:rowOff>84930</xdr:rowOff>
    </xdr:to>
    <xdr:sp macro="" textlink="">
      <xdr:nvSpPr>
        <xdr:cNvPr id="31" name="TextBox 82">
          <a:extLst>
            <a:ext uri="{FF2B5EF4-FFF2-40B4-BE49-F238E27FC236}">
              <a16:creationId xmlns:a16="http://schemas.microsoft.com/office/drawing/2014/main" id="{670E459D-4366-4002-A2C9-643EEFB6547D}"/>
            </a:ext>
          </a:extLst>
        </xdr:cNvPr>
        <xdr:cNvSpPr txBox="1"/>
      </xdr:nvSpPr>
      <xdr:spPr>
        <a:xfrm>
          <a:off x="8134878" y="7757318"/>
          <a:ext cx="80221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$455M</a:t>
          </a:r>
        </a:p>
      </xdr:txBody>
    </xdr:sp>
    <xdr:clientData/>
  </xdr:twoCellAnchor>
  <xdr:twoCellAnchor>
    <xdr:from>
      <xdr:col>7</xdr:col>
      <xdr:colOff>121441</xdr:colOff>
      <xdr:row>29</xdr:row>
      <xdr:rowOff>174094</xdr:rowOff>
    </xdr:from>
    <xdr:to>
      <xdr:col>7</xdr:col>
      <xdr:colOff>1120510</xdr:colOff>
      <xdr:row>31</xdr:row>
      <xdr:rowOff>75669</xdr:rowOff>
    </xdr:to>
    <xdr:sp macro="" textlink="">
      <xdr:nvSpPr>
        <xdr:cNvPr id="32" name="TextBox 83">
          <a:extLst>
            <a:ext uri="{FF2B5EF4-FFF2-40B4-BE49-F238E27FC236}">
              <a16:creationId xmlns:a16="http://schemas.microsoft.com/office/drawing/2014/main" id="{8F08E207-CF1F-426C-8417-09568043660F}"/>
            </a:ext>
          </a:extLst>
        </xdr:cNvPr>
        <xdr:cNvSpPr txBox="1"/>
      </xdr:nvSpPr>
      <xdr:spPr>
        <a:xfrm>
          <a:off x="8491535" y="8020313"/>
          <a:ext cx="999069" cy="258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solidFill>
                <a:srgbClr val="66CCFF"/>
              </a:solidFill>
              <a:latin typeface="Book Antiqua" panose="02040602050305030304" pitchFamily="18" charset="0"/>
            </a:rPr>
            <a:t>26 securities</a:t>
          </a:r>
        </a:p>
      </xdr:txBody>
    </xdr:sp>
    <xdr:clientData/>
  </xdr:twoCellAnchor>
  <xdr:twoCellAnchor>
    <xdr:from>
      <xdr:col>8</xdr:col>
      <xdr:colOff>266699</xdr:colOff>
      <xdr:row>28</xdr:row>
      <xdr:rowOff>174623</xdr:rowOff>
    </xdr:from>
    <xdr:to>
      <xdr:col>8</xdr:col>
      <xdr:colOff>1028699</xdr:colOff>
      <xdr:row>30</xdr:row>
      <xdr:rowOff>98423</xdr:rowOff>
    </xdr:to>
    <xdr:sp macro="" textlink="">
      <xdr:nvSpPr>
        <xdr:cNvPr id="33" name="TextBox 32">
          <a:extLst>
            <a:ext uri="{FF2B5EF4-FFF2-40B4-BE49-F238E27FC236}">
              <a16:creationId xmlns:a16="http://schemas.microsoft.com/office/drawing/2014/main" id="{B3A5098E-C8EA-45D2-976A-91930FD80154}"/>
            </a:ext>
          </a:extLst>
        </xdr:cNvPr>
        <xdr:cNvSpPr txBox="1"/>
      </xdr:nvSpPr>
      <xdr:spPr>
        <a:xfrm>
          <a:off x="9848849" y="6327773"/>
          <a:ext cx="7620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solidFill>
              <a:latin typeface="Book Antiqua" panose="02040602050305030304" pitchFamily="18" charset="0"/>
            </a:rPr>
            <a:t>$360M</a:t>
          </a:r>
        </a:p>
      </xdr:txBody>
    </xdr:sp>
    <xdr:clientData/>
  </xdr:twoCellAnchor>
  <xdr:twoCellAnchor>
    <xdr:from>
      <xdr:col>8</xdr:col>
      <xdr:colOff>276224</xdr:colOff>
      <xdr:row>29</xdr:row>
      <xdr:rowOff>175153</xdr:rowOff>
    </xdr:from>
    <xdr:to>
      <xdr:col>9</xdr:col>
      <xdr:colOff>19049</xdr:colOff>
      <xdr:row>31</xdr:row>
      <xdr:rowOff>101334</xdr:rowOff>
    </xdr:to>
    <xdr:sp macro="" textlink="">
      <xdr:nvSpPr>
        <xdr:cNvPr id="34" name="TextBox 33">
          <a:extLst>
            <a:ext uri="{FF2B5EF4-FFF2-40B4-BE49-F238E27FC236}">
              <a16:creationId xmlns:a16="http://schemas.microsoft.com/office/drawing/2014/main" id="{54E65788-8940-4B95-B77B-4C2540B849D7}"/>
            </a:ext>
          </a:extLst>
        </xdr:cNvPr>
        <xdr:cNvSpPr txBox="1"/>
      </xdr:nvSpPr>
      <xdr:spPr>
        <a:xfrm>
          <a:off x="9777412" y="8021372"/>
          <a:ext cx="873918" cy="283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solidFill>
                <a:srgbClr val="66CCFF"/>
              </a:solidFill>
              <a:latin typeface="Book Antiqua" panose="02040602050305030304" pitchFamily="18" charset="0"/>
            </a:rPr>
            <a:t>18 securities</a:t>
          </a:r>
        </a:p>
      </xdr:txBody>
    </xdr:sp>
    <xdr:clientData/>
  </xdr:twoCellAnchor>
  <xdr:twoCellAnchor>
    <xdr:from>
      <xdr:col>2</xdr:col>
      <xdr:colOff>2226469</xdr:colOff>
      <xdr:row>36</xdr:row>
      <xdr:rowOff>130968</xdr:rowOff>
    </xdr:from>
    <xdr:to>
      <xdr:col>2</xdr:col>
      <xdr:colOff>2434967</xdr:colOff>
      <xdr:row>37</xdr:row>
      <xdr:rowOff>153397</xdr:rowOff>
    </xdr:to>
    <xdr:sp macro="" textlink="">
      <xdr:nvSpPr>
        <xdr:cNvPr id="35" name="Oval 34">
          <a:extLst>
            <a:ext uri="{FF2B5EF4-FFF2-40B4-BE49-F238E27FC236}">
              <a16:creationId xmlns:a16="http://schemas.microsoft.com/office/drawing/2014/main" id="{7527F557-4CC6-43A2-BFFF-3C3CB3FD072B}"/>
            </a:ext>
          </a:extLst>
        </xdr:cNvPr>
        <xdr:cNvSpPr/>
      </xdr:nvSpPr>
      <xdr:spPr>
        <a:xfrm>
          <a:off x="2547938" y="9251156"/>
          <a:ext cx="208498" cy="212929"/>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4</xdr:col>
      <xdr:colOff>1074736</xdr:colOff>
      <xdr:row>36</xdr:row>
      <xdr:rowOff>130966</xdr:rowOff>
    </xdr:from>
    <xdr:to>
      <xdr:col>5</xdr:col>
      <xdr:colOff>95250</xdr:colOff>
      <xdr:row>37</xdr:row>
      <xdr:rowOff>130968</xdr:rowOff>
    </xdr:to>
    <xdr:sp macro="" textlink="">
      <xdr:nvSpPr>
        <xdr:cNvPr id="36" name="Oval 35">
          <a:extLst>
            <a:ext uri="{FF2B5EF4-FFF2-40B4-BE49-F238E27FC236}">
              <a16:creationId xmlns:a16="http://schemas.microsoft.com/office/drawing/2014/main" id="{05D56102-1C06-4519-8643-C91DBC5716BB}"/>
            </a:ext>
          </a:extLst>
        </xdr:cNvPr>
        <xdr:cNvSpPr/>
      </xdr:nvSpPr>
      <xdr:spPr>
        <a:xfrm>
          <a:off x="6063455" y="9227341"/>
          <a:ext cx="187326" cy="178596"/>
        </a:xfrm>
        <a:prstGeom prst="ellipse">
          <a:avLst/>
        </a:prstGeom>
        <a:solidFill>
          <a:srgbClr val="66CCFF"/>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2</xdr:col>
      <xdr:colOff>2401887</xdr:colOff>
      <xdr:row>36</xdr:row>
      <xdr:rowOff>134143</xdr:rowOff>
    </xdr:from>
    <xdr:to>
      <xdr:col>4</xdr:col>
      <xdr:colOff>568325</xdr:colOff>
      <xdr:row>37</xdr:row>
      <xdr:rowOff>134143</xdr:rowOff>
    </xdr:to>
    <xdr:sp macro="" textlink="">
      <xdr:nvSpPr>
        <xdr:cNvPr id="37" name="TextBox 36">
          <a:extLst>
            <a:ext uri="{FF2B5EF4-FFF2-40B4-BE49-F238E27FC236}">
              <a16:creationId xmlns:a16="http://schemas.microsoft.com/office/drawing/2014/main" id="{5BBA3799-4531-4DAF-B61B-4E1A93D58651}"/>
            </a:ext>
          </a:extLst>
        </xdr:cNvPr>
        <xdr:cNvSpPr txBox="1"/>
      </xdr:nvSpPr>
      <xdr:spPr>
        <a:xfrm>
          <a:off x="2801937" y="7735093"/>
          <a:ext cx="2814638"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Total invested in qualifying securities</a:t>
          </a:r>
        </a:p>
      </xdr:txBody>
    </xdr:sp>
    <xdr:clientData/>
  </xdr:twoCellAnchor>
  <xdr:twoCellAnchor>
    <xdr:from>
      <xdr:col>5</xdr:col>
      <xdr:colOff>30162</xdr:colOff>
      <xdr:row>36</xdr:row>
      <xdr:rowOff>143668</xdr:rowOff>
    </xdr:from>
    <xdr:to>
      <xdr:col>8</xdr:col>
      <xdr:colOff>297656</xdr:colOff>
      <xdr:row>38</xdr:row>
      <xdr:rowOff>47624</xdr:rowOff>
    </xdr:to>
    <xdr:sp macro="" textlink="">
      <xdr:nvSpPr>
        <xdr:cNvPr id="38" name="TextBox 37">
          <a:extLst>
            <a:ext uri="{FF2B5EF4-FFF2-40B4-BE49-F238E27FC236}">
              <a16:creationId xmlns:a16="http://schemas.microsoft.com/office/drawing/2014/main" id="{1010063E-8D1C-4B96-822C-87D8CBA9B2FE}"/>
            </a:ext>
          </a:extLst>
        </xdr:cNvPr>
        <xdr:cNvSpPr txBox="1"/>
      </xdr:nvSpPr>
      <xdr:spPr>
        <a:xfrm>
          <a:off x="6208712" y="7741443"/>
          <a:ext cx="3667919" cy="272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latin typeface="Arial" panose="020B0604020202020204" pitchFamily="34" charset="0"/>
              <a:cs typeface="Arial" panose="020B0604020202020204" pitchFamily="34" charset="0"/>
            </a:rPr>
            <a:t>Total number</a:t>
          </a:r>
          <a:r>
            <a:rPr lang="en-AU" sz="800" baseline="0">
              <a:latin typeface="Arial" panose="020B0604020202020204" pitchFamily="34" charset="0"/>
              <a:cs typeface="Arial" panose="020B0604020202020204" pitchFamily="34" charset="0"/>
            </a:rPr>
            <a:t> of securities that meet QBE's investment and impact criteria</a:t>
          </a:r>
          <a:endParaRPr lang="en-AU" sz="800">
            <a:latin typeface="Arial" panose="020B0604020202020204" pitchFamily="34" charset="0"/>
            <a:cs typeface="Arial" panose="020B0604020202020204" pitchFamily="34" charset="0"/>
          </a:endParaRPr>
        </a:p>
      </xdr:txBody>
    </xdr:sp>
    <xdr:clientData/>
  </xdr:twoCellAnchor>
  <xdr:twoCellAnchor>
    <xdr:from>
      <xdr:col>2</xdr:col>
      <xdr:colOff>618075</xdr:colOff>
      <xdr:row>8</xdr:row>
      <xdr:rowOff>37833</xdr:rowOff>
    </xdr:from>
    <xdr:to>
      <xdr:col>2</xdr:col>
      <xdr:colOff>1609469</xdr:colOff>
      <xdr:row>12</xdr:row>
      <xdr:rowOff>143668</xdr:rowOff>
    </xdr:to>
    <xdr:sp macro="" textlink="">
      <xdr:nvSpPr>
        <xdr:cNvPr id="84" name="TextBox 94">
          <a:extLst>
            <a:ext uri="{FF2B5EF4-FFF2-40B4-BE49-F238E27FC236}">
              <a16:creationId xmlns:a16="http://schemas.microsoft.com/office/drawing/2014/main" id="{F9F6203F-14D0-48A9-9237-5ACE727C4130}"/>
            </a:ext>
          </a:extLst>
        </xdr:cNvPr>
        <xdr:cNvSpPr txBox="1"/>
      </xdr:nvSpPr>
      <xdr:spPr>
        <a:xfrm>
          <a:off x="963356" y="2942958"/>
          <a:ext cx="991394" cy="915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600" b="1">
              <a:solidFill>
                <a:srgbClr val="00B0F0"/>
              </a:solidFill>
              <a:latin typeface="Book Antiqua" panose="02040602050305030304" pitchFamily="18" charset="0"/>
            </a:rPr>
            <a:t>$2B</a:t>
          </a:r>
        </a:p>
      </xdr:txBody>
    </xdr:sp>
    <xdr:clientData/>
  </xdr:twoCellAnchor>
  <xdr:twoCellAnchor>
    <xdr:from>
      <xdr:col>3</xdr:col>
      <xdr:colOff>173839</xdr:colOff>
      <xdr:row>8</xdr:row>
      <xdr:rowOff>96836</xdr:rowOff>
    </xdr:from>
    <xdr:to>
      <xdr:col>4</xdr:col>
      <xdr:colOff>392906</xdr:colOff>
      <xdr:row>11</xdr:row>
      <xdr:rowOff>0</xdr:rowOff>
    </xdr:to>
    <xdr:sp macro="" textlink="">
      <xdr:nvSpPr>
        <xdr:cNvPr id="81" name="TextBox 95">
          <a:extLst>
            <a:ext uri="{FF2B5EF4-FFF2-40B4-BE49-F238E27FC236}">
              <a16:creationId xmlns:a16="http://schemas.microsoft.com/office/drawing/2014/main" id="{498FD33A-ED44-434F-BE6B-0BAE8A03995A}"/>
            </a:ext>
          </a:extLst>
        </xdr:cNvPr>
        <xdr:cNvSpPr txBox="1"/>
      </xdr:nvSpPr>
      <xdr:spPr>
        <a:xfrm>
          <a:off x="3852870" y="2978149"/>
          <a:ext cx="1302536" cy="474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600" b="1">
              <a:solidFill>
                <a:srgbClr val="00B0F0"/>
              </a:solidFill>
              <a:latin typeface="Book Antiqua" panose="02040602050305030304" pitchFamily="18" charset="0"/>
            </a:rPr>
            <a:t>$1.6B</a:t>
          </a:r>
        </a:p>
      </xdr:txBody>
    </xdr:sp>
    <xdr:clientData/>
  </xdr:twoCellAnchor>
  <xdr:twoCellAnchor>
    <xdr:from>
      <xdr:col>6</xdr:col>
      <xdr:colOff>734747</xdr:colOff>
      <xdr:row>8</xdr:row>
      <xdr:rowOff>57945</xdr:rowOff>
    </xdr:from>
    <xdr:to>
      <xdr:col>7</xdr:col>
      <xdr:colOff>886886</xdr:colOff>
      <xdr:row>11</xdr:row>
      <xdr:rowOff>123826</xdr:rowOff>
    </xdr:to>
    <xdr:sp macro="" textlink="">
      <xdr:nvSpPr>
        <xdr:cNvPr id="41" name="TextBox 96">
          <a:extLst>
            <a:ext uri="{FF2B5EF4-FFF2-40B4-BE49-F238E27FC236}">
              <a16:creationId xmlns:a16="http://schemas.microsoft.com/office/drawing/2014/main" id="{BFF0EC2D-E3A0-4F33-87F3-14B71A716C2C}"/>
            </a:ext>
          </a:extLst>
        </xdr:cNvPr>
        <xdr:cNvSpPr txBox="1"/>
      </xdr:nvSpPr>
      <xdr:spPr>
        <a:xfrm>
          <a:off x="7664185" y="2939258"/>
          <a:ext cx="1187982" cy="637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4000" b="1">
              <a:solidFill>
                <a:srgbClr val="00B0F0"/>
              </a:solidFill>
              <a:latin typeface="Book Antiqua" panose="02040602050305030304" pitchFamily="18" charset="0"/>
            </a:rPr>
            <a:t>108</a:t>
          </a:r>
        </a:p>
      </xdr:txBody>
    </xdr:sp>
    <xdr:clientData/>
  </xdr:twoCellAnchor>
  <xdr:twoCellAnchor>
    <xdr:from>
      <xdr:col>7</xdr:col>
      <xdr:colOff>506940</xdr:colOff>
      <xdr:row>8</xdr:row>
      <xdr:rowOff>58472</xdr:rowOff>
    </xdr:from>
    <xdr:to>
      <xdr:col>8</xdr:col>
      <xdr:colOff>533135</xdr:colOff>
      <xdr:row>9</xdr:row>
      <xdr:rowOff>162453</xdr:rowOff>
    </xdr:to>
    <xdr:sp macro="" textlink="">
      <xdr:nvSpPr>
        <xdr:cNvPr id="66" name="TextBox 97">
          <a:extLst>
            <a:ext uri="{FF2B5EF4-FFF2-40B4-BE49-F238E27FC236}">
              <a16:creationId xmlns:a16="http://schemas.microsoft.com/office/drawing/2014/main" id="{E93E84C8-7B84-4DBC-8B8A-F638DE8A5689}"/>
            </a:ext>
          </a:extLst>
        </xdr:cNvPr>
        <xdr:cNvSpPr txBox="1"/>
      </xdr:nvSpPr>
      <xdr:spPr>
        <a:xfrm>
          <a:off x="8888940" y="2963597"/>
          <a:ext cx="1157289" cy="306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0">
              <a:solidFill>
                <a:srgbClr val="00B0F0"/>
              </a:solidFill>
              <a:latin typeface="Book Antiqua" panose="02040602050305030304" pitchFamily="18" charset="0"/>
            </a:rPr>
            <a:t>securities</a:t>
          </a:r>
        </a:p>
      </xdr:txBody>
    </xdr:sp>
    <xdr:clientData/>
  </xdr:twoCellAnchor>
  <xdr:twoCellAnchor>
    <xdr:from>
      <xdr:col>2</xdr:col>
      <xdr:colOff>673636</xdr:colOff>
      <xdr:row>10</xdr:row>
      <xdr:rowOff>66145</xdr:rowOff>
    </xdr:from>
    <xdr:to>
      <xdr:col>2</xdr:col>
      <xdr:colOff>1914268</xdr:colOff>
      <xdr:row>11</xdr:row>
      <xdr:rowOff>176477</xdr:rowOff>
    </xdr:to>
    <xdr:sp macro="" textlink="">
      <xdr:nvSpPr>
        <xdr:cNvPr id="85" name="TextBox 98">
          <a:extLst>
            <a:ext uri="{FF2B5EF4-FFF2-40B4-BE49-F238E27FC236}">
              <a16:creationId xmlns:a16="http://schemas.microsoft.com/office/drawing/2014/main" id="{B43A19BF-DB47-4403-8FD2-9A8FDB0BCCCC}"/>
            </a:ext>
          </a:extLst>
        </xdr:cNvPr>
        <xdr:cNvSpPr txBox="1"/>
      </xdr:nvSpPr>
      <xdr:spPr>
        <a:xfrm>
          <a:off x="1018917" y="3376083"/>
          <a:ext cx="1240632" cy="312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a:solidFill>
                <a:sysClr val="windowText" lastClr="000000"/>
              </a:solidFill>
              <a:latin typeface="Book Antiqua" panose="02040602050305030304" pitchFamily="18" charset="0"/>
            </a:rPr>
            <a:t>by 2025</a:t>
          </a:r>
        </a:p>
      </xdr:txBody>
    </xdr:sp>
    <xdr:clientData/>
  </xdr:twoCellAnchor>
  <xdr:twoCellAnchor>
    <xdr:from>
      <xdr:col>2</xdr:col>
      <xdr:colOff>1506810</xdr:colOff>
      <xdr:row>8</xdr:row>
      <xdr:rowOff>174886</xdr:rowOff>
    </xdr:from>
    <xdr:to>
      <xdr:col>3</xdr:col>
      <xdr:colOff>230456</xdr:colOff>
      <xdr:row>11</xdr:row>
      <xdr:rowOff>174887</xdr:rowOff>
    </xdr:to>
    <xdr:sp macro="" textlink="">
      <xdr:nvSpPr>
        <xdr:cNvPr id="86" name="TextBox 99">
          <a:extLst>
            <a:ext uri="{FF2B5EF4-FFF2-40B4-BE49-F238E27FC236}">
              <a16:creationId xmlns:a16="http://schemas.microsoft.com/office/drawing/2014/main" id="{99446F76-3215-4F6B-B911-6BF8B2661099}"/>
            </a:ext>
          </a:extLst>
        </xdr:cNvPr>
        <xdr:cNvSpPr txBox="1"/>
      </xdr:nvSpPr>
      <xdr:spPr>
        <a:xfrm>
          <a:off x="1852091" y="3080011"/>
          <a:ext cx="2235990" cy="60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a:solidFill>
                <a:schemeClr val="dk1"/>
              </a:solidFill>
              <a:latin typeface="Arial" panose="020B0604020202020204" pitchFamily="34" charset="0"/>
              <a:ea typeface="+mn-ea"/>
              <a:cs typeface="Arial" panose="020B0604020202020204" pitchFamily="34" charset="0"/>
            </a:rPr>
            <a:t>Our 2025 ambition is</a:t>
          </a:r>
        </a:p>
        <a:p>
          <a:r>
            <a:rPr lang="en-AU" sz="1000" b="0" i="0" u="none" strike="noStrike" baseline="0">
              <a:solidFill>
                <a:schemeClr val="dk1"/>
              </a:solidFill>
              <a:latin typeface="Arial" panose="020B0604020202020204" pitchFamily="34" charset="0"/>
              <a:ea typeface="+mn-ea"/>
              <a:cs typeface="Arial" panose="020B0604020202020204" pitchFamily="34" charset="0"/>
            </a:rPr>
            <a:t>to grow our impact</a:t>
          </a:r>
        </a:p>
        <a:p>
          <a:r>
            <a:rPr lang="en-AU" sz="1000" b="0" i="0" u="none" strike="noStrike" baseline="0">
              <a:solidFill>
                <a:schemeClr val="dk1"/>
              </a:solidFill>
              <a:latin typeface="Arial" panose="020B0604020202020204" pitchFamily="34" charset="0"/>
              <a:ea typeface="+mn-ea"/>
              <a:cs typeface="Arial" panose="020B0604020202020204" pitchFamily="34" charset="0"/>
            </a:rPr>
            <a:t>investments to $2 billion</a:t>
          </a:r>
          <a:endParaRPr lang="en-AU" sz="1000">
            <a:latin typeface="Arial" panose="020B0604020202020204" pitchFamily="34" charset="0"/>
            <a:cs typeface="Arial" panose="020B0604020202020204" pitchFamily="34" charset="0"/>
          </a:endParaRPr>
        </a:p>
      </xdr:txBody>
    </xdr:sp>
    <xdr:clientData/>
  </xdr:twoCellAnchor>
  <xdr:twoCellAnchor>
    <xdr:from>
      <xdr:col>4</xdr:col>
      <xdr:colOff>215902</xdr:colOff>
      <xdr:row>8</xdr:row>
      <xdr:rowOff>188117</xdr:rowOff>
    </xdr:from>
    <xdr:to>
      <xdr:col>6</xdr:col>
      <xdr:colOff>664637</xdr:colOff>
      <xdr:row>12</xdr:row>
      <xdr:rowOff>173037</xdr:rowOff>
    </xdr:to>
    <xdr:sp macro="" textlink="">
      <xdr:nvSpPr>
        <xdr:cNvPr id="80" name="TextBox 101">
          <a:extLst>
            <a:ext uri="{FF2B5EF4-FFF2-40B4-BE49-F238E27FC236}">
              <a16:creationId xmlns:a16="http://schemas.microsoft.com/office/drawing/2014/main" id="{69A537C4-D7DA-47AF-B348-56F812E74689}"/>
            </a:ext>
          </a:extLst>
        </xdr:cNvPr>
        <xdr:cNvSpPr txBox="1"/>
      </xdr:nvSpPr>
      <xdr:spPr>
        <a:xfrm>
          <a:off x="5204621" y="3093242"/>
          <a:ext cx="2710922" cy="794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a:solidFill>
                <a:schemeClr val="dk1"/>
              </a:solidFill>
              <a:latin typeface="Arial" panose="020B0604020202020204" pitchFamily="34" charset="0"/>
              <a:ea typeface="+mn-ea"/>
              <a:cs typeface="Arial" panose="020B0604020202020204" pitchFamily="34" charset="0"/>
            </a:rPr>
            <a:t>Financial value invested in Premiums4Good as at 31 December 2022, </a:t>
          </a:r>
        </a:p>
        <a:p>
          <a:r>
            <a:rPr lang="en-AU" sz="1000" b="0" i="1" u="none" strike="noStrike" baseline="0">
              <a:solidFill>
                <a:schemeClr val="dk1"/>
              </a:solidFill>
              <a:latin typeface="Arial" panose="020B0604020202020204" pitchFamily="34" charset="0"/>
              <a:ea typeface="+mn-ea"/>
              <a:cs typeface="Arial" panose="020B0604020202020204" pitchFamily="34" charset="0"/>
            </a:rPr>
            <a:t>up from $1.4 billion in December 2021</a:t>
          </a:r>
          <a:endParaRPr lang="en-AU" sz="1000" i="1">
            <a:latin typeface="Arial" panose="020B0604020202020204" pitchFamily="34" charset="0"/>
            <a:cs typeface="Arial" panose="020B0604020202020204" pitchFamily="34" charset="0"/>
          </a:endParaRPr>
        </a:p>
      </xdr:txBody>
    </xdr:sp>
    <xdr:clientData/>
  </xdr:twoCellAnchor>
  <xdr:twoCellAnchor>
    <xdr:from>
      <xdr:col>7</xdr:col>
      <xdr:colOff>499536</xdr:colOff>
      <xdr:row>9</xdr:row>
      <xdr:rowOff>59793</xdr:rowOff>
    </xdr:from>
    <xdr:to>
      <xdr:col>9</xdr:col>
      <xdr:colOff>709087</xdr:colOff>
      <xdr:row>12</xdr:row>
      <xdr:rowOff>179386</xdr:rowOff>
    </xdr:to>
    <xdr:sp macro="" textlink="">
      <xdr:nvSpPr>
        <xdr:cNvPr id="63" name="TextBox 102">
          <a:extLst>
            <a:ext uri="{FF2B5EF4-FFF2-40B4-BE49-F238E27FC236}">
              <a16:creationId xmlns:a16="http://schemas.microsoft.com/office/drawing/2014/main" id="{8E68FE70-CF94-406A-964E-043B4A35526F}"/>
            </a:ext>
          </a:extLst>
        </xdr:cNvPr>
        <xdr:cNvSpPr txBox="1"/>
      </xdr:nvSpPr>
      <xdr:spPr>
        <a:xfrm>
          <a:off x="8881536" y="3167324"/>
          <a:ext cx="2471739" cy="726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0" i="0" u="none" strike="noStrike" baseline="0">
              <a:solidFill>
                <a:schemeClr val="dk1"/>
              </a:solidFill>
              <a:latin typeface="Arial" panose="020B0604020202020204" pitchFamily="34" charset="0"/>
              <a:ea typeface="+mn-ea"/>
              <a:cs typeface="Arial" panose="020B0604020202020204" pitchFamily="34" charset="0"/>
            </a:rPr>
            <a:t>Invested in by QBE as part of Premiums4Good at 31 December 2022, </a:t>
          </a:r>
          <a:r>
            <a:rPr lang="en-AU" sz="1000" b="0" i="1" u="none" strike="noStrike" baseline="0">
              <a:solidFill>
                <a:schemeClr val="dk1"/>
              </a:solidFill>
              <a:latin typeface="Arial" panose="020B0604020202020204" pitchFamily="34" charset="0"/>
              <a:ea typeface="+mn-ea"/>
              <a:cs typeface="Arial" panose="020B0604020202020204" pitchFamily="34" charset="0"/>
            </a:rPr>
            <a:t>up from 83 in December 2021</a:t>
          </a:r>
          <a:endParaRPr lang="en-AU" sz="1000" i="1">
            <a:latin typeface="Arial" panose="020B0604020202020204" pitchFamily="34" charset="0"/>
            <a:cs typeface="Arial" panose="020B0604020202020204" pitchFamily="34" charset="0"/>
          </a:endParaRPr>
        </a:p>
      </xdr:txBody>
    </xdr:sp>
    <xdr:clientData/>
  </xdr:twoCellAnchor>
  <xdr:twoCellAnchor>
    <xdr:from>
      <xdr:col>3</xdr:col>
      <xdr:colOff>976715</xdr:colOff>
      <xdr:row>31</xdr:row>
      <xdr:rowOff>186386</xdr:rowOff>
    </xdr:from>
    <xdr:to>
      <xdr:col>3</xdr:col>
      <xdr:colOff>976715</xdr:colOff>
      <xdr:row>35</xdr:row>
      <xdr:rowOff>67789</xdr:rowOff>
    </xdr:to>
    <xdr:cxnSp macro="">
      <xdr:nvCxnSpPr>
        <xdr:cNvPr id="48" name="Straight Connector 13">
          <a:extLst>
            <a:ext uri="{FF2B5EF4-FFF2-40B4-BE49-F238E27FC236}">
              <a16:creationId xmlns:a16="http://schemas.microsoft.com/office/drawing/2014/main" id="{45BA9750-4B07-4B3F-814D-CE0B1B457543}"/>
            </a:ext>
          </a:extLst>
        </xdr:cNvPr>
        <xdr:cNvCxnSpPr/>
      </xdr:nvCxnSpPr>
      <xdr:spPr>
        <a:xfrm flipH="1">
          <a:off x="4655746" y="8354074"/>
          <a:ext cx="0" cy="643403"/>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538208</xdr:colOff>
      <xdr:row>31</xdr:row>
      <xdr:rowOff>168658</xdr:rowOff>
    </xdr:from>
    <xdr:to>
      <xdr:col>7</xdr:col>
      <xdr:colOff>538301</xdr:colOff>
      <xdr:row>35</xdr:row>
      <xdr:rowOff>40537</xdr:rowOff>
    </xdr:to>
    <xdr:cxnSp macro="">
      <xdr:nvCxnSpPr>
        <xdr:cNvPr id="49" name="Straight Connector 14">
          <a:extLst>
            <a:ext uri="{FF2B5EF4-FFF2-40B4-BE49-F238E27FC236}">
              <a16:creationId xmlns:a16="http://schemas.microsoft.com/office/drawing/2014/main" id="{C68B20B0-F1D6-49AB-A056-ABF6E68D7278}"/>
            </a:ext>
          </a:extLst>
        </xdr:cNvPr>
        <xdr:cNvCxnSpPr/>
      </xdr:nvCxnSpPr>
      <xdr:spPr>
        <a:xfrm flipH="1">
          <a:off x="8539208" y="8324439"/>
          <a:ext cx="93" cy="633879"/>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8</xdr:col>
      <xdr:colOff>645366</xdr:colOff>
      <xdr:row>31</xdr:row>
      <xdr:rowOff>157583</xdr:rowOff>
    </xdr:from>
    <xdr:to>
      <xdr:col>8</xdr:col>
      <xdr:colOff>645459</xdr:colOff>
      <xdr:row>35</xdr:row>
      <xdr:rowOff>23112</xdr:rowOff>
    </xdr:to>
    <xdr:cxnSp macro="">
      <xdr:nvCxnSpPr>
        <xdr:cNvPr id="50" name="Straight Connector 49">
          <a:extLst>
            <a:ext uri="{FF2B5EF4-FFF2-40B4-BE49-F238E27FC236}">
              <a16:creationId xmlns:a16="http://schemas.microsoft.com/office/drawing/2014/main" id="{5D068F70-3E9B-44F8-814A-48A9CCDC2CD6}"/>
            </a:ext>
          </a:extLst>
        </xdr:cNvPr>
        <xdr:cNvCxnSpPr/>
      </xdr:nvCxnSpPr>
      <xdr:spPr>
        <a:xfrm flipH="1">
          <a:off x="10146554" y="8349083"/>
          <a:ext cx="93" cy="579904"/>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1285876</xdr:colOff>
      <xdr:row>27</xdr:row>
      <xdr:rowOff>95251</xdr:rowOff>
    </xdr:from>
    <xdr:to>
      <xdr:col>2</xdr:col>
      <xdr:colOff>2116137</xdr:colOff>
      <xdr:row>32</xdr:row>
      <xdr:rowOff>11907</xdr:rowOff>
    </xdr:to>
    <xdr:sp macro="" textlink="">
      <xdr:nvSpPr>
        <xdr:cNvPr id="79" name="Oval 2">
          <a:extLst>
            <a:ext uri="{FF2B5EF4-FFF2-40B4-BE49-F238E27FC236}">
              <a16:creationId xmlns:a16="http://schemas.microsoft.com/office/drawing/2014/main" id="{2AF11EFC-A890-4823-A872-38D338F4CD12}"/>
            </a:ext>
          </a:extLst>
        </xdr:cNvPr>
        <xdr:cNvSpPr/>
      </xdr:nvSpPr>
      <xdr:spPr>
        <a:xfrm>
          <a:off x="1607345" y="7500939"/>
          <a:ext cx="830261" cy="869156"/>
        </a:xfrm>
        <a:prstGeom prst="ellipse">
          <a:avLst/>
        </a:prstGeom>
        <a:solidFill>
          <a:schemeClr val="accent1">
            <a:lumMod val="75000"/>
          </a:schemeClr>
        </a:solidFill>
        <a:ln w="12700" cap="flat" cmpd="sng" algn="ctr">
          <a:noFill/>
          <a:prstDash val="solid"/>
          <a:miter lim="800000"/>
        </a:ln>
        <a:effectLst>
          <a:outerShdw blurRad="50800" dist="38100" dir="5400000" algn="t"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a:ln>
              <a:noFill/>
            </a:ln>
            <a:solidFill>
              <a:srgbClr val="FFFFFF"/>
            </a:solidFill>
            <a:effectLst/>
            <a:uLnTx/>
            <a:uFillTx/>
            <a:latin typeface="Arial" panose="020B0604020202020204" pitchFamily="34" charset="0"/>
            <a:cs typeface="Arial" panose="020B0604020202020204" pitchFamily="34" charset="0"/>
          </a:endParaRPr>
        </a:p>
      </xdr:txBody>
    </xdr:sp>
    <xdr:clientData/>
  </xdr:twoCellAnchor>
  <xdr:twoCellAnchor>
    <xdr:from>
      <xdr:col>2</xdr:col>
      <xdr:colOff>1669489</xdr:colOff>
      <xdr:row>32</xdr:row>
      <xdr:rowOff>62814</xdr:rowOff>
    </xdr:from>
    <xdr:to>
      <xdr:col>2</xdr:col>
      <xdr:colOff>1669489</xdr:colOff>
      <xdr:row>35</xdr:row>
      <xdr:rowOff>21166</xdr:rowOff>
    </xdr:to>
    <xdr:cxnSp macro="">
      <xdr:nvCxnSpPr>
        <xdr:cNvPr id="54" name="Straight Connector 3">
          <a:extLst>
            <a:ext uri="{FF2B5EF4-FFF2-40B4-BE49-F238E27FC236}">
              <a16:creationId xmlns:a16="http://schemas.microsoft.com/office/drawing/2014/main" id="{E9D997C2-C9A9-4A0C-B88D-EA35E100D847}"/>
            </a:ext>
          </a:extLst>
        </xdr:cNvPr>
        <xdr:cNvCxnSpPr/>
      </xdr:nvCxnSpPr>
      <xdr:spPr>
        <a:xfrm>
          <a:off x="2066364" y="6943039"/>
          <a:ext cx="0" cy="498102"/>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1279493</xdr:colOff>
      <xdr:row>35</xdr:row>
      <xdr:rowOff>11827</xdr:rowOff>
    </xdr:from>
    <xdr:to>
      <xdr:col>2</xdr:col>
      <xdr:colOff>2059049</xdr:colOff>
      <xdr:row>36</xdr:row>
      <xdr:rowOff>35920</xdr:rowOff>
    </xdr:to>
    <xdr:sp macro="" textlink="">
      <xdr:nvSpPr>
        <xdr:cNvPr id="55" name="TextBox 5">
          <a:extLst>
            <a:ext uri="{FF2B5EF4-FFF2-40B4-BE49-F238E27FC236}">
              <a16:creationId xmlns:a16="http://schemas.microsoft.com/office/drawing/2014/main" id="{62F0C91E-1F91-48A1-BEBE-8CE6E0083F60}"/>
            </a:ext>
          </a:extLst>
        </xdr:cNvPr>
        <xdr:cNvSpPr txBox="1"/>
      </xdr:nvSpPr>
      <xdr:spPr>
        <a:xfrm>
          <a:off x="1624774" y="8917702"/>
          <a:ext cx="779556" cy="2026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b="1">
              <a:latin typeface="Book Antiqua" panose="02040602050305030304" pitchFamily="18" charset="0"/>
            </a:rPr>
            <a:t>2022</a:t>
          </a:r>
        </a:p>
      </xdr:txBody>
    </xdr:sp>
    <xdr:clientData/>
  </xdr:twoCellAnchor>
  <xdr:twoCellAnchor>
    <xdr:from>
      <xdr:col>2</xdr:col>
      <xdr:colOff>1270265</xdr:colOff>
      <xdr:row>28</xdr:row>
      <xdr:rowOff>107153</xdr:rowOff>
    </xdr:from>
    <xdr:to>
      <xdr:col>2</xdr:col>
      <xdr:colOff>2184665</xdr:colOff>
      <xdr:row>30</xdr:row>
      <xdr:rowOff>30953</xdr:rowOff>
    </xdr:to>
    <xdr:sp macro="" textlink="">
      <xdr:nvSpPr>
        <xdr:cNvPr id="125" name="TextBox 12">
          <a:extLst>
            <a:ext uri="{FF2B5EF4-FFF2-40B4-BE49-F238E27FC236}">
              <a16:creationId xmlns:a16="http://schemas.microsoft.com/office/drawing/2014/main" id="{7719E5E8-8AD7-44FA-9335-96829819DF56}"/>
            </a:ext>
          </a:extLst>
        </xdr:cNvPr>
        <xdr:cNvSpPr txBox="1"/>
      </xdr:nvSpPr>
      <xdr:spPr>
        <a:xfrm>
          <a:off x="1591734" y="7691434"/>
          <a:ext cx="9144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bg1"/>
              </a:solidFill>
              <a:latin typeface="Book Antiqua" panose="02040602050305030304" pitchFamily="18" charset="0"/>
            </a:rPr>
            <a:t>$1,618M</a:t>
          </a:r>
        </a:p>
      </xdr:txBody>
    </xdr:sp>
    <xdr:clientData/>
  </xdr:twoCellAnchor>
  <xdr:twoCellAnchor>
    <xdr:from>
      <xdr:col>2</xdr:col>
      <xdr:colOff>1238251</xdr:colOff>
      <xdr:row>29</xdr:row>
      <xdr:rowOff>119854</xdr:rowOff>
    </xdr:from>
    <xdr:to>
      <xdr:col>2</xdr:col>
      <xdr:colOff>2293409</xdr:colOff>
      <xdr:row>31</xdr:row>
      <xdr:rowOff>24604</xdr:rowOff>
    </xdr:to>
    <xdr:sp macro="" textlink="">
      <xdr:nvSpPr>
        <xdr:cNvPr id="78" name="TextBox 16">
          <a:extLst>
            <a:ext uri="{FF2B5EF4-FFF2-40B4-BE49-F238E27FC236}">
              <a16:creationId xmlns:a16="http://schemas.microsoft.com/office/drawing/2014/main" id="{D716DF6D-438C-4C1F-826C-7CA58E27AC2E}"/>
            </a:ext>
          </a:extLst>
        </xdr:cNvPr>
        <xdr:cNvSpPr txBox="1"/>
      </xdr:nvSpPr>
      <xdr:spPr>
        <a:xfrm>
          <a:off x="1559720" y="7894635"/>
          <a:ext cx="1055158"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rgbClr val="66CCFF"/>
              </a:solidFill>
              <a:latin typeface="Book Antiqua" panose="02040602050305030304" pitchFamily="18" charset="0"/>
            </a:rPr>
            <a:t>108 securities</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7" name="TextBox 56">
          <a:extLst>
            <a:ext uri="{FF2B5EF4-FFF2-40B4-BE49-F238E27FC236}">
              <a16:creationId xmlns:a16="http://schemas.microsoft.com/office/drawing/2014/main" id="{D2D7034B-3DEA-4BE9-A0FC-FB82C88B614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8" name="TextBox 57">
          <a:extLst>
            <a:ext uri="{FF2B5EF4-FFF2-40B4-BE49-F238E27FC236}">
              <a16:creationId xmlns:a16="http://schemas.microsoft.com/office/drawing/2014/main" id="{3C26C27D-5F79-CD2D-2F5C-AC24FFFDD80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34" name="TextBox 133">
          <a:extLst>
            <a:ext uri="{FF2B5EF4-FFF2-40B4-BE49-F238E27FC236}">
              <a16:creationId xmlns:a16="http://schemas.microsoft.com/office/drawing/2014/main" id="{D25CB7E9-BD49-A331-9292-FAA89576842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1E633B9A-5852-9F86-69D4-18D449889B3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A9DF8C8-0188-1A60-B46E-BA4B9E62CEF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109297A9-15B2-87EB-E0AA-F0962D42D65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897179D8-86A9-2F15-FF06-9A8AFA0E130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editAs="oneCell">
    <xdr:from>
      <xdr:col>7</xdr:col>
      <xdr:colOff>1033465</xdr:colOff>
      <xdr:row>1</xdr:row>
      <xdr:rowOff>452435</xdr:rowOff>
    </xdr:from>
    <xdr:to>
      <xdr:col>8</xdr:col>
      <xdr:colOff>797718</xdr:colOff>
      <xdr:row>1</xdr:row>
      <xdr:rowOff>1068387</xdr:rowOff>
    </xdr:to>
    <xdr:pic>
      <xdr:nvPicPr>
        <xdr:cNvPr id="7" name="Picture 6">
          <a:extLst>
            <a:ext uri="{FF2B5EF4-FFF2-40B4-BE49-F238E27FC236}">
              <a16:creationId xmlns:a16="http://schemas.microsoft.com/office/drawing/2014/main" id="{5F1F09DD-B959-B159-9469-1C63914FBEC1}"/>
            </a:ext>
          </a:extLst>
        </xdr:cNvPr>
        <xdr:cNvPicPr>
          <a:picLocks noChangeAspect="1"/>
        </xdr:cNvPicPr>
      </xdr:nvPicPr>
      <xdr:blipFill rotWithShape="1">
        <a:blip xmlns:r="http://schemas.openxmlformats.org/officeDocument/2006/relationships" r:embed="rId2">
          <a:biLevel thresh="25000"/>
          <a:lum bright="40000" contrast="40000"/>
        </a:blip>
        <a:srcRect l="13888" t="-3233" r="8565" b="52587"/>
        <a:stretch/>
      </xdr:blipFill>
      <xdr:spPr>
        <a:xfrm>
          <a:off x="9034465" y="607216"/>
          <a:ext cx="847722" cy="615952"/>
        </a:xfrm>
        <a:prstGeom prst="rect">
          <a:avLst/>
        </a:prstGeom>
        <a:effectLst>
          <a:outerShdw blurRad="50800" dist="38100" dir="2700000" algn="tl" rotWithShape="0">
            <a:prstClr val="black">
              <a:alpha val="40000"/>
            </a:prstClr>
          </a:outerShdw>
        </a:effectLst>
      </xdr:spPr>
    </xdr:pic>
    <xdr:clientData/>
  </xdr:twoCellAnchor>
  <xdr:twoCellAnchor>
    <xdr:from>
      <xdr:col>2</xdr:col>
      <xdr:colOff>3202780</xdr:colOff>
      <xdr:row>5</xdr:row>
      <xdr:rowOff>95250</xdr:rowOff>
    </xdr:from>
    <xdr:to>
      <xdr:col>3</xdr:col>
      <xdr:colOff>142875</xdr:colOff>
      <xdr:row>7</xdr:row>
      <xdr:rowOff>44452</xdr:rowOff>
    </xdr:to>
    <xdr:sp macro="" textlink="">
      <xdr:nvSpPr>
        <xdr:cNvPr id="10" name="Freeform 837">
          <a:extLst>
            <a:ext uri="{FF2B5EF4-FFF2-40B4-BE49-F238E27FC236}">
              <a16:creationId xmlns:a16="http://schemas.microsoft.com/office/drawing/2014/main" id="{43CE72A4-01AF-47AD-892E-5AA1DD778F84}"/>
            </a:ext>
          </a:extLst>
        </xdr:cNvPr>
        <xdr:cNvSpPr>
          <a:spLocks noChangeArrowheads="1"/>
        </xdr:cNvSpPr>
      </xdr:nvSpPr>
      <xdr:spPr bwMode="auto">
        <a:xfrm>
          <a:off x="3548061" y="2405063"/>
          <a:ext cx="452439" cy="449264"/>
        </a:xfrm>
        <a:custGeom>
          <a:avLst/>
          <a:gdLst>
            <a:gd name="T0" fmla="*/ 156713 w 304441"/>
            <a:gd name="T1" fmla="*/ 244415 h 304441"/>
            <a:gd name="T2" fmla="*/ 276405 w 304441"/>
            <a:gd name="T3" fmla="*/ 156713 h 304441"/>
            <a:gd name="T4" fmla="*/ 27676 w 304441"/>
            <a:gd name="T5" fmla="*/ 156713 h 304441"/>
            <a:gd name="T6" fmla="*/ 147368 w 304441"/>
            <a:gd name="T7" fmla="*/ 244415 h 304441"/>
            <a:gd name="T8" fmla="*/ 27676 w 304441"/>
            <a:gd name="T9" fmla="*/ 156713 h 304441"/>
            <a:gd name="T10" fmla="*/ 179589 w 304441"/>
            <a:gd name="T11" fmla="*/ 108241 h 304441"/>
            <a:gd name="T12" fmla="*/ 174580 w 304441"/>
            <a:gd name="T13" fmla="*/ 115754 h 304441"/>
            <a:gd name="T14" fmla="*/ 110902 w 304441"/>
            <a:gd name="T15" fmla="*/ 150813 h 304441"/>
            <a:gd name="T16" fmla="*/ 193183 w 304441"/>
            <a:gd name="T17" fmla="*/ 154748 h 304441"/>
            <a:gd name="T18" fmla="*/ 202485 w 304441"/>
            <a:gd name="T19" fmla="*/ 155822 h 304441"/>
            <a:gd name="T20" fmla="*/ 101600 w 304441"/>
            <a:gd name="T21" fmla="*/ 150813 h 304441"/>
            <a:gd name="T22" fmla="*/ 152041 w 304441"/>
            <a:gd name="T23" fmla="*/ 69011 h 304441"/>
            <a:gd name="T24" fmla="*/ 152041 w 304441"/>
            <a:gd name="T25" fmla="*/ 235429 h 304441"/>
            <a:gd name="T26" fmla="*/ 222849 w 304441"/>
            <a:gd name="T27" fmla="*/ 109268 h 304441"/>
            <a:gd name="T28" fmla="*/ 152041 w 304441"/>
            <a:gd name="T29" fmla="*/ 177920 h 304441"/>
            <a:gd name="T30" fmla="*/ 128677 w 304441"/>
            <a:gd name="T31" fmla="*/ 156354 h 304441"/>
            <a:gd name="T32" fmla="*/ 135147 w 304441"/>
            <a:gd name="T33" fmla="*/ 149884 h 304441"/>
            <a:gd name="T34" fmla="*/ 217458 w 304441"/>
            <a:gd name="T35" fmla="*/ 101361 h 304441"/>
            <a:gd name="T36" fmla="*/ 257714 w 304441"/>
            <a:gd name="T37" fmla="*/ 37381 h 304441"/>
            <a:gd name="T38" fmla="*/ 239383 w 304441"/>
            <a:gd name="T39" fmla="*/ 86264 h 304441"/>
            <a:gd name="T40" fmla="*/ 288266 w 304441"/>
            <a:gd name="T41" fmla="*/ 67933 h 304441"/>
            <a:gd name="T42" fmla="*/ 260590 w 304441"/>
            <a:gd name="T43" fmla="*/ 67573 h 304441"/>
            <a:gd name="T44" fmla="*/ 257714 w 304441"/>
            <a:gd name="T45" fmla="*/ 63260 h 304441"/>
            <a:gd name="T46" fmla="*/ 147368 w 304441"/>
            <a:gd name="T47" fmla="*/ 27676 h 304441"/>
            <a:gd name="T48" fmla="*/ 36011 w 304441"/>
            <a:gd name="T49" fmla="*/ 147728 h 304441"/>
            <a:gd name="T50" fmla="*/ 68113 w 304441"/>
            <a:gd name="T51" fmla="*/ 114368 h 304441"/>
            <a:gd name="T52" fmla="*/ 86983 w 304441"/>
            <a:gd name="T53" fmla="*/ 87073 h 304441"/>
            <a:gd name="T54" fmla="*/ 114210 w 304441"/>
            <a:gd name="T55" fmla="*/ 68270 h 304441"/>
            <a:gd name="T56" fmla="*/ 147368 w 304441"/>
            <a:gd name="T57" fmla="*/ 27676 h 304441"/>
            <a:gd name="T58" fmla="*/ 156713 w 304441"/>
            <a:gd name="T59" fmla="*/ 4672 h 304441"/>
            <a:gd name="T60" fmla="*/ 220693 w 304441"/>
            <a:gd name="T61" fmla="*/ 37381 h 304441"/>
            <a:gd name="T62" fmla="*/ 216020 w 304441"/>
            <a:gd name="T63" fmla="*/ 45288 h 304441"/>
            <a:gd name="T64" fmla="*/ 156713 w 304441"/>
            <a:gd name="T65" fmla="*/ 60385 h 304441"/>
            <a:gd name="T66" fmla="*/ 230038 w 304441"/>
            <a:gd name="T67" fmla="*/ 89139 h 304441"/>
            <a:gd name="T68" fmla="*/ 231476 w 304441"/>
            <a:gd name="T69" fmla="*/ 50680 h 304441"/>
            <a:gd name="T70" fmla="*/ 264184 w 304441"/>
            <a:gd name="T71" fmla="*/ 21925 h 304441"/>
            <a:gd name="T72" fmla="*/ 267060 w 304441"/>
            <a:gd name="T73" fmla="*/ 52118 h 304441"/>
            <a:gd name="T74" fmla="*/ 292220 w 304441"/>
            <a:gd name="T75" fmla="*/ 33427 h 304441"/>
            <a:gd name="T76" fmla="*/ 273529 w 304441"/>
            <a:gd name="T77" fmla="*/ 58587 h 304441"/>
            <a:gd name="T78" fmla="*/ 303722 w 304441"/>
            <a:gd name="T79" fmla="*/ 61463 h 304441"/>
            <a:gd name="T80" fmla="*/ 274967 w 304441"/>
            <a:gd name="T81" fmla="*/ 94171 h 304441"/>
            <a:gd name="T82" fmla="*/ 236508 w 304441"/>
            <a:gd name="T83" fmla="*/ 95609 h 304441"/>
            <a:gd name="T84" fmla="*/ 244056 w 304441"/>
            <a:gd name="T85" fmla="*/ 147728 h 304441"/>
            <a:gd name="T86" fmla="*/ 270295 w 304441"/>
            <a:gd name="T87" fmla="*/ 112863 h 304441"/>
            <a:gd name="T88" fmla="*/ 278921 w 304441"/>
            <a:gd name="T89" fmla="*/ 109987 h 304441"/>
            <a:gd name="T90" fmla="*/ 299768 w 304441"/>
            <a:gd name="T91" fmla="*/ 147728 h 304441"/>
            <a:gd name="T92" fmla="*/ 299768 w 304441"/>
            <a:gd name="T93" fmla="*/ 156713 h 304441"/>
            <a:gd name="T94" fmla="*/ 156713 w 304441"/>
            <a:gd name="T95" fmla="*/ 286110 h 304441"/>
            <a:gd name="T96" fmla="*/ 152041 w 304441"/>
            <a:gd name="T97" fmla="*/ 304441 h 304441"/>
            <a:gd name="T98" fmla="*/ 147368 w 304441"/>
            <a:gd name="T99" fmla="*/ 286110 h 304441"/>
            <a:gd name="T100" fmla="*/ 4673 w 304441"/>
            <a:gd name="T101" fmla="*/ 156713 h 304441"/>
            <a:gd name="T102" fmla="*/ 4673 w 304441"/>
            <a:gd name="T103" fmla="*/ 147728 h 304441"/>
            <a:gd name="T104" fmla="*/ 147368 w 304441"/>
            <a:gd name="T105" fmla="*/ 18690 h 304441"/>
            <a:gd name="T106" fmla="*/ 152041 w 304441"/>
            <a:gd name="T107" fmla="*/ 0 h 3044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04441" h="304441">
              <a:moveTo>
                <a:pt x="244056" y="156713"/>
              </a:moveTo>
              <a:cubicBezTo>
                <a:pt x="241899" y="204159"/>
                <a:pt x="203799" y="241899"/>
                <a:pt x="156713" y="244415"/>
              </a:cubicBezTo>
              <a:lnTo>
                <a:pt x="156713" y="276764"/>
              </a:lnTo>
              <a:cubicBezTo>
                <a:pt x="221771" y="274248"/>
                <a:pt x="274248" y="221771"/>
                <a:pt x="276405" y="156713"/>
              </a:cubicBezTo>
              <a:lnTo>
                <a:pt x="244056" y="156713"/>
              </a:lnTo>
              <a:close/>
              <a:moveTo>
                <a:pt x="27676" y="156713"/>
              </a:moveTo>
              <a:cubicBezTo>
                <a:pt x="30192" y="221771"/>
                <a:pt x="82310" y="274248"/>
                <a:pt x="147368" y="276764"/>
              </a:cubicBezTo>
              <a:lnTo>
                <a:pt x="147368" y="244415"/>
              </a:lnTo>
              <a:cubicBezTo>
                <a:pt x="100282" y="241899"/>
                <a:pt x="62541" y="204159"/>
                <a:pt x="60025" y="156713"/>
              </a:cubicBezTo>
              <a:lnTo>
                <a:pt x="27676" y="156713"/>
              </a:lnTo>
              <a:close/>
              <a:moveTo>
                <a:pt x="152042" y="100013"/>
              </a:moveTo>
              <a:cubicBezTo>
                <a:pt x="162059" y="100013"/>
                <a:pt x="171361" y="102875"/>
                <a:pt x="179589" y="108241"/>
              </a:cubicBezTo>
              <a:cubicBezTo>
                <a:pt x="181378" y="109672"/>
                <a:pt x="182093" y="112177"/>
                <a:pt x="181020" y="114681"/>
              </a:cubicBezTo>
              <a:cubicBezTo>
                <a:pt x="179589" y="116827"/>
                <a:pt x="176727" y="117543"/>
                <a:pt x="174580" y="115754"/>
              </a:cubicBezTo>
              <a:cubicBezTo>
                <a:pt x="167783" y="111819"/>
                <a:pt x="160271" y="109315"/>
                <a:pt x="152042" y="109315"/>
              </a:cubicBezTo>
              <a:cubicBezTo>
                <a:pt x="129504" y="109315"/>
                <a:pt x="110902" y="127917"/>
                <a:pt x="110902" y="150813"/>
              </a:cubicBezTo>
              <a:cubicBezTo>
                <a:pt x="110902" y="173351"/>
                <a:pt x="129504" y="191954"/>
                <a:pt x="152042" y="191954"/>
              </a:cubicBezTo>
              <a:cubicBezTo>
                <a:pt x="173507" y="191954"/>
                <a:pt x="191394" y="176213"/>
                <a:pt x="193183" y="154748"/>
              </a:cubicBezTo>
              <a:cubicBezTo>
                <a:pt x="193541" y="152602"/>
                <a:pt x="195687" y="150813"/>
                <a:pt x="198549" y="150813"/>
              </a:cubicBezTo>
              <a:cubicBezTo>
                <a:pt x="201054" y="151171"/>
                <a:pt x="202842" y="153317"/>
                <a:pt x="202485" y="155822"/>
              </a:cubicBezTo>
              <a:cubicBezTo>
                <a:pt x="199623" y="181579"/>
                <a:pt x="178158" y="201255"/>
                <a:pt x="152042" y="201255"/>
              </a:cubicBezTo>
              <a:cubicBezTo>
                <a:pt x="124496" y="201255"/>
                <a:pt x="101600" y="178360"/>
                <a:pt x="101600" y="150813"/>
              </a:cubicBezTo>
              <a:cubicBezTo>
                <a:pt x="101600" y="122909"/>
                <a:pt x="124496" y="100013"/>
                <a:pt x="152042" y="100013"/>
              </a:cubicBezTo>
              <a:close/>
              <a:moveTo>
                <a:pt x="152041" y="69011"/>
              </a:moveTo>
              <a:cubicBezTo>
                <a:pt x="106393" y="69011"/>
                <a:pt x="69011" y="106393"/>
                <a:pt x="69011" y="152400"/>
              </a:cubicBezTo>
              <a:cubicBezTo>
                <a:pt x="69011" y="198048"/>
                <a:pt x="106393" y="235429"/>
                <a:pt x="152041" y="235429"/>
              </a:cubicBezTo>
              <a:cubicBezTo>
                <a:pt x="198048" y="235429"/>
                <a:pt x="235070" y="198048"/>
                <a:pt x="235070" y="152400"/>
              </a:cubicBezTo>
              <a:cubicBezTo>
                <a:pt x="235070" y="136585"/>
                <a:pt x="230757" y="121848"/>
                <a:pt x="222849" y="109268"/>
              </a:cubicBezTo>
              <a:lnTo>
                <a:pt x="155276" y="176842"/>
              </a:lnTo>
              <a:cubicBezTo>
                <a:pt x="154557" y="177561"/>
                <a:pt x="153478" y="177920"/>
                <a:pt x="152041" y="177920"/>
              </a:cubicBezTo>
              <a:cubicBezTo>
                <a:pt x="150962" y="177920"/>
                <a:pt x="149525" y="177561"/>
                <a:pt x="148806" y="176842"/>
              </a:cubicBezTo>
              <a:lnTo>
                <a:pt x="128677" y="156354"/>
              </a:lnTo>
              <a:cubicBezTo>
                <a:pt x="126521" y="154557"/>
                <a:pt x="126521" y="151681"/>
                <a:pt x="128677" y="149884"/>
              </a:cubicBezTo>
              <a:cubicBezTo>
                <a:pt x="130115" y="148087"/>
                <a:pt x="132991" y="148087"/>
                <a:pt x="135147" y="149884"/>
              </a:cubicBezTo>
              <a:lnTo>
                <a:pt x="152041" y="166778"/>
              </a:lnTo>
              <a:lnTo>
                <a:pt x="217458" y="101361"/>
              </a:lnTo>
              <a:cubicBezTo>
                <a:pt x="202362" y="81951"/>
                <a:pt x="178639" y="69011"/>
                <a:pt x="152041" y="69011"/>
              </a:cubicBezTo>
              <a:close/>
              <a:moveTo>
                <a:pt x="257714" y="37381"/>
              </a:moveTo>
              <a:lnTo>
                <a:pt x="239383" y="56071"/>
              </a:lnTo>
              <a:lnTo>
                <a:pt x="239383" y="86264"/>
              </a:lnTo>
              <a:lnTo>
                <a:pt x="269576" y="86264"/>
              </a:lnTo>
              <a:lnTo>
                <a:pt x="288266" y="67933"/>
              </a:lnTo>
              <a:lnTo>
                <a:pt x="262387" y="67933"/>
              </a:lnTo>
              <a:cubicBezTo>
                <a:pt x="261668" y="67933"/>
                <a:pt x="261309" y="67573"/>
                <a:pt x="260590" y="67573"/>
              </a:cubicBezTo>
              <a:cubicBezTo>
                <a:pt x="259512" y="67214"/>
                <a:pt x="258433" y="66136"/>
                <a:pt x="258074" y="65057"/>
              </a:cubicBezTo>
              <a:cubicBezTo>
                <a:pt x="257714" y="64338"/>
                <a:pt x="257714" y="63979"/>
                <a:pt x="257714" y="63260"/>
              </a:cubicBezTo>
              <a:lnTo>
                <a:pt x="257714" y="37381"/>
              </a:lnTo>
              <a:close/>
              <a:moveTo>
                <a:pt x="147368" y="27676"/>
              </a:moveTo>
              <a:cubicBezTo>
                <a:pt x="82310" y="30192"/>
                <a:pt x="30192" y="82670"/>
                <a:pt x="27676" y="147728"/>
              </a:cubicBezTo>
              <a:lnTo>
                <a:pt x="36011" y="147728"/>
              </a:lnTo>
              <a:lnTo>
                <a:pt x="60025" y="147728"/>
              </a:lnTo>
              <a:cubicBezTo>
                <a:pt x="60654" y="135866"/>
                <a:pt x="63485" y="124612"/>
                <a:pt x="68113" y="114368"/>
              </a:cubicBezTo>
              <a:lnTo>
                <a:pt x="71500" y="109468"/>
              </a:lnTo>
              <a:lnTo>
                <a:pt x="86983" y="87073"/>
              </a:lnTo>
              <a:lnTo>
                <a:pt x="101702" y="76908"/>
              </a:lnTo>
              <a:lnTo>
                <a:pt x="114210" y="68270"/>
              </a:lnTo>
              <a:cubicBezTo>
                <a:pt x="124409" y="63687"/>
                <a:pt x="135597" y="60924"/>
                <a:pt x="147368" y="60385"/>
              </a:cubicBezTo>
              <a:lnTo>
                <a:pt x="147368" y="27676"/>
              </a:lnTo>
              <a:close/>
              <a:moveTo>
                <a:pt x="152041" y="0"/>
              </a:moveTo>
              <a:cubicBezTo>
                <a:pt x="154557" y="0"/>
                <a:pt x="156713" y="2156"/>
                <a:pt x="156713" y="4672"/>
              </a:cubicBezTo>
              <a:lnTo>
                <a:pt x="156713" y="18690"/>
              </a:lnTo>
              <a:cubicBezTo>
                <a:pt x="179358" y="19409"/>
                <a:pt x="201283" y="25879"/>
                <a:pt x="220693" y="37381"/>
              </a:cubicBezTo>
              <a:cubicBezTo>
                <a:pt x="222849" y="38459"/>
                <a:pt x="223568" y="41694"/>
                <a:pt x="222130" y="43491"/>
              </a:cubicBezTo>
              <a:cubicBezTo>
                <a:pt x="221052" y="46007"/>
                <a:pt x="217817" y="46726"/>
                <a:pt x="216020" y="45288"/>
              </a:cubicBezTo>
              <a:cubicBezTo>
                <a:pt x="198048" y="34505"/>
                <a:pt x="177561" y="28754"/>
                <a:pt x="156713" y="27676"/>
              </a:cubicBezTo>
              <a:lnTo>
                <a:pt x="156713" y="60385"/>
              </a:lnTo>
              <a:cubicBezTo>
                <a:pt x="184030" y="61463"/>
                <a:pt x="208113" y="74762"/>
                <a:pt x="224287" y="94890"/>
              </a:cubicBezTo>
              <a:lnTo>
                <a:pt x="230038" y="89139"/>
              </a:lnTo>
              <a:lnTo>
                <a:pt x="230038" y="53915"/>
              </a:lnTo>
              <a:cubicBezTo>
                <a:pt x="230038" y="52837"/>
                <a:pt x="230757" y="51758"/>
                <a:pt x="231476" y="50680"/>
              </a:cubicBezTo>
              <a:lnTo>
                <a:pt x="259152" y="23004"/>
              </a:lnTo>
              <a:cubicBezTo>
                <a:pt x="260590" y="21566"/>
                <a:pt x="262387" y="21206"/>
                <a:pt x="264184" y="21925"/>
              </a:cubicBezTo>
              <a:cubicBezTo>
                <a:pt x="265981" y="22644"/>
                <a:pt x="267060" y="24441"/>
                <a:pt x="267060" y="26238"/>
              </a:cubicBezTo>
              <a:lnTo>
                <a:pt x="267060" y="52118"/>
              </a:lnTo>
              <a:lnTo>
                <a:pt x="285750" y="33427"/>
              </a:lnTo>
              <a:cubicBezTo>
                <a:pt x="287547" y="31271"/>
                <a:pt x="290423" y="31271"/>
                <a:pt x="292220" y="33427"/>
              </a:cubicBezTo>
              <a:cubicBezTo>
                <a:pt x="294017" y="35224"/>
                <a:pt x="294017" y="38100"/>
                <a:pt x="292220" y="39897"/>
              </a:cubicBezTo>
              <a:lnTo>
                <a:pt x="273529" y="58587"/>
              </a:lnTo>
              <a:lnTo>
                <a:pt x="299409" y="58587"/>
              </a:lnTo>
              <a:cubicBezTo>
                <a:pt x="301206" y="58587"/>
                <a:pt x="303003" y="59666"/>
                <a:pt x="303722" y="61463"/>
              </a:cubicBezTo>
              <a:cubicBezTo>
                <a:pt x="304441" y="63260"/>
                <a:pt x="304081" y="65057"/>
                <a:pt x="302284" y="66495"/>
              </a:cubicBezTo>
              <a:lnTo>
                <a:pt x="274967" y="94171"/>
              </a:lnTo>
              <a:cubicBezTo>
                <a:pt x="273889" y="94890"/>
                <a:pt x="272811" y="95609"/>
                <a:pt x="271732" y="95609"/>
              </a:cubicBezTo>
              <a:lnTo>
                <a:pt x="236508" y="95609"/>
              </a:lnTo>
              <a:lnTo>
                <a:pt x="229679" y="102439"/>
              </a:lnTo>
              <a:cubicBezTo>
                <a:pt x="237946" y="115738"/>
                <a:pt x="243337" y="130834"/>
                <a:pt x="244056" y="147728"/>
              </a:cubicBezTo>
              <a:lnTo>
                <a:pt x="276405" y="147728"/>
              </a:lnTo>
              <a:cubicBezTo>
                <a:pt x="276046" y="135507"/>
                <a:pt x="273889" y="124005"/>
                <a:pt x="270295" y="112863"/>
              </a:cubicBezTo>
              <a:cubicBezTo>
                <a:pt x="269576" y="110346"/>
                <a:pt x="270654" y="107830"/>
                <a:pt x="273170" y="107112"/>
              </a:cubicBezTo>
              <a:cubicBezTo>
                <a:pt x="275686" y="106033"/>
                <a:pt x="278202" y="107471"/>
                <a:pt x="278921" y="109987"/>
              </a:cubicBezTo>
              <a:cubicBezTo>
                <a:pt x="282875" y="122208"/>
                <a:pt x="285391" y="134788"/>
                <a:pt x="285750" y="147728"/>
              </a:cubicBezTo>
              <a:lnTo>
                <a:pt x="299768" y="147728"/>
              </a:lnTo>
              <a:cubicBezTo>
                <a:pt x="302284" y="147728"/>
                <a:pt x="304441" y="149884"/>
                <a:pt x="304441" y="152400"/>
              </a:cubicBezTo>
              <a:cubicBezTo>
                <a:pt x="304441" y="154916"/>
                <a:pt x="302284" y="156713"/>
                <a:pt x="299768" y="156713"/>
              </a:cubicBezTo>
              <a:lnTo>
                <a:pt x="285750" y="156713"/>
              </a:lnTo>
              <a:cubicBezTo>
                <a:pt x="283234" y="227163"/>
                <a:pt x="226803" y="283594"/>
                <a:pt x="156713" y="286110"/>
              </a:cubicBezTo>
              <a:lnTo>
                <a:pt x="156713" y="300128"/>
              </a:lnTo>
              <a:cubicBezTo>
                <a:pt x="156713" y="302284"/>
                <a:pt x="154557" y="304441"/>
                <a:pt x="152041" y="304441"/>
              </a:cubicBezTo>
              <a:cubicBezTo>
                <a:pt x="149525" y="304441"/>
                <a:pt x="147368" y="302284"/>
                <a:pt x="147368" y="300128"/>
              </a:cubicBezTo>
              <a:lnTo>
                <a:pt x="147368" y="286110"/>
              </a:lnTo>
              <a:cubicBezTo>
                <a:pt x="77278" y="283594"/>
                <a:pt x="20847" y="227163"/>
                <a:pt x="18331" y="156713"/>
              </a:cubicBezTo>
              <a:lnTo>
                <a:pt x="4673" y="156713"/>
              </a:lnTo>
              <a:cubicBezTo>
                <a:pt x="1797" y="156713"/>
                <a:pt x="0" y="154916"/>
                <a:pt x="0" y="152400"/>
              </a:cubicBezTo>
              <a:cubicBezTo>
                <a:pt x="0" y="149884"/>
                <a:pt x="1797" y="147728"/>
                <a:pt x="4673" y="147728"/>
              </a:cubicBezTo>
              <a:lnTo>
                <a:pt x="18331" y="147728"/>
              </a:lnTo>
              <a:cubicBezTo>
                <a:pt x="20847" y="77637"/>
                <a:pt x="77278" y="20847"/>
                <a:pt x="147368" y="18690"/>
              </a:cubicBezTo>
              <a:lnTo>
                <a:pt x="147368" y="4672"/>
              </a:lnTo>
              <a:cubicBezTo>
                <a:pt x="147368" y="2156"/>
                <a:pt x="149525" y="0"/>
                <a:pt x="152041" y="0"/>
              </a:cubicBezTo>
              <a:close/>
            </a:path>
          </a:pathLst>
        </a:custGeom>
        <a:solidFill>
          <a:schemeClr val="tx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editAs="oneCell">
    <xdr:from>
      <xdr:col>4</xdr:col>
      <xdr:colOff>1083469</xdr:colOff>
      <xdr:row>39</xdr:row>
      <xdr:rowOff>285749</xdr:rowOff>
    </xdr:from>
    <xdr:to>
      <xdr:col>5</xdr:col>
      <xdr:colOff>204787</xdr:colOff>
      <xdr:row>41</xdr:row>
      <xdr:rowOff>9537</xdr:rowOff>
    </xdr:to>
    <xdr:pic>
      <xdr:nvPicPr>
        <xdr:cNvPr id="9" name="Graphic 4" descr="Diamond Suit with solid fill">
          <a:extLst>
            <a:ext uri="{FF2B5EF4-FFF2-40B4-BE49-F238E27FC236}">
              <a16:creationId xmlns:a16="http://schemas.microsoft.com/office/drawing/2014/main" id="{5ED9B67E-168D-4574-82AA-C4A5CA837B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45969" y="9977437"/>
          <a:ext cx="240506" cy="223850"/>
        </a:xfrm>
        <a:prstGeom prst="rect">
          <a:avLst/>
        </a:prstGeom>
      </xdr:spPr>
    </xdr:pic>
    <xdr:clientData/>
  </xdr:twoCellAnchor>
  <xdr:twoCellAnchor editAs="oneCell">
    <xdr:from>
      <xdr:col>4</xdr:col>
      <xdr:colOff>1071562</xdr:colOff>
      <xdr:row>40</xdr:row>
      <xdr:rowOff>166687</xdr:rowOff>
    </xdr:from>
    <xdr:to>
      <xdr:col>5</xdr:col>
      <xdr:colOff>192880</xdr:colOff>
      <xdr:row>41</xdr:row>
      <xdr:rowOff>200037</xdr:rowOff>
    </xdr:to>
    <xdr:pic>
      <xdr:nvPicPr>
        <xdr:cNvPr id="15" name="Graphic 4" descr="Diamond Suit with solid fill">
          <a:extLst>
            <a:ext uri="{FF2B5EF4-FFF2-40B4-BE49-F238E27FC236}">
              <a16:creationId xmlns:a16="http://schemas.microsoft.com/office/drawing/2014/main" id="{A2D9FB7A-9349-4D60-A8E7-E9A8FF4531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34062" y="10167937"/>
          <a:ext cx="240506" cy="223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481012</xdr:colOff>
      <xdr:row>27</xdr:row>
      <xdr:rowOff>80170</xdr:rowOff>
    </xdr:from>
    <xdr:to>
      <xdr:col>8</xdr:col>
      <xdr:colOff>1630362</xdr:colOff>
      <xdr:row>35</xdr:row>
      <xdr:rowOff>7813</xdr:rowOff>
    </xdr:to>
    <xdr:sp macro="" textlink="">
      <xdr:nvSpPr>
        <xdr:cNvPr id="40" name="Rectangle 1">
          <a:extLst>
            <a:ext uri="{FF2B5EF4-FFF2-40B4-BE49-F238E27FC236}">
              <a16:creationId xmlns:a16="http://schemas.microsoft.com/office/drawing/2014/main" id="{F62FDDC2-5772-4FE3-82FF-B5F3CC5996E5}"/>
            </a:ext>
          </a:extLst>
        </xdr:cNvPr>
        <xdr:cNvSpPr/>
      </xdr:nvSpPr>
      <xdr:spPr>
        <a:xfrm>
          <a:off x="6922293" y="9640889"/>
          <a:ext cx="4649788" cy="1713580"/>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2</xdr:col>
      <xdr:colOff>27268</xdr:colOff>
      <xdr:row>1</xdr:row>
      <xdr:rowOff>214687</xdr:rowOff>
    </xdr:from>
    <xdr:to>
      <xdr:col>9</xdr:col>
      <xdr:colOff>2944</xdr:colOff>
      <xdr:row>1</xdr:row>
      <xdr:rowOff>1363893</xdr:rowOff>
    </xdr:to>
    <xdr:pic>
      <xdr:nvPicPr>
        <xdr:cNvPr id="20" name="Picture 2">
          <a:extLst>
            <a:ext uri="{FF2B5EF4-FFF2-40B4-BE49-F238E27FC236}">
              <a16:creationId xmlns:a16="http://schemas.microsoft.com/office/drawing/2014/main" id="{BD7C7FED-D654-43B7-B7EF-49D407932ED3}"/>
            </a:ext>
          </a:extLst>
        </xdr:cNvPr>
        <xdr:cNvPicPr>
          <a:picLocks noChangeAspect="1"/>
        </xdr:cNvPicPr>
      </xdr:nvPicPr>
      <xdr:blipFill rotWithShape="1">
        <a:blip xmlns:r="http://schemas.openxmlformats.org/officeDocument/2006/relationships" r:embed="rId1"/>
        <a:srcRect r="6812"/>
        <a:stretch/>
      </xdr:blipFill>
      <xdr:spPr>
        <a:xfrm>
          <a:off x="372549" y="381375"/>
          <a:ext cx="11342176" cy="1142856"/>
        </a:xfrm>
        <a:prstGeom prst="rect">
          <a:avLst/>
        </a:prstGeom>
      </xdr:spPr>
    </xdr:pic>
    <xdr:clientData/>
  </xdr:twoCellAnchor>
  <xdr:twoCellAnchor>
    <xdr:from>
      <xdr:col>5</xdr:col>
      <xdr:colOff>483591</xdr:colOff>
      <xdr:row>15</xdr:row>
      <xdr:rowOff>30163</xdr:rowOff>
    </xdr:from>
    <xdr:to>
      <xdr:col>8</xdr:col>
      <xdr:colOff>1619250</xdr:colOff>
      <xdr:row>22</xdr:row>
      <xdr:rowOff>47625</xdr:rowOff>
    </xdr:to>
    <xdr:sp macro="" textlink="">
      <xdr:nvSpPr>
        <xdr:cNvPr id="71" name="Rectangle 3">
          <a:extLst>
            <a:ext uri="{FF2B5EF4-FFF2-40B4-BE49-F238E27FC236}">
              <a16:creationId xmlns:a16="http://schemas.microsoft.com/office/drawing/2014/main" id="{CFE4987D-8F54-4324-B770-97C31D74F0CD}"/>
            </a:ext>
          </a:extLst>
        </xdr:cNvPr>
        <xdr:cNvSpPr/>
      </xdr:nvSpPr>
      <xdr:spPr>
        <a:xfrm>
          <a:off x="6924872" y="6911976"/>
          <a:ext cx="4636097" cy="1672430"/>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369992</xdr:colOff>
      <xdr:row>15</xdr:row>
      <xdr:rowOff>74612</xdr:rowOff>
    </xdr:from>
    <xdr:to>
      <xdr:col>9</xdr:col>
      <xdr:colOff>124088</xdr:colOff>
      <xdr:row>22</xdr:row>
      <xdr:rowOff>95250</xdr:rowOff>
    </xdr:to>
    <xdr:graphicFrame macro="">
      <xdr:nvGraphicFramePr>
        <xdr:cNvPr id="72" name="Chart 4">
          <a:extLst>
            <a:ext uri="{FF2B5EF4-FFF2-40B4-BE49-F238E27FC236}">
              <a16:creationId xmlns:a16="http://schemas.microsoft.com/office/drawing/2014/main" id="{BB5B9AA4-4159-45FE-96B0-7173181B0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648604</xdr:colOff>
      <xdr:row>27</xdr:row>
      <xdr:rowOff>172244</xdr:rowOff>
    </xdr:from>
    <xdr:to>
      <xdr:col>8</xdr:col>
      <xdr:colOff>1507597</xdr:colOff>
      <xdr:row>34</xdr:row>
      <xdr:rowOff>154781</xdr:rowOff>
    </xdr:to>
    <xdr:graphicFrame macro="">
      <xdr:nvGraphicFramePr>
        <xdr:cNvPr id="44" name="Chart 5">
          <a:extLst>
            <a:ext uri="{FF2B5EF4-FFF2-40B4-BE49-F238E27FC236}">
              <a16:creationId xmlns:a16="http://schemas.microsoft.com/office/drawing/2014/main" id="{161CF39B-9DCA-464A-8575-FEBAC1496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1821703</xdr:colOff>
      <xdr:row>1</xdr:row>
      <xdr:rowOff>513741</xdr:rowOff>
    </xdr:from>
    <xdr:to>
      <xdr:col>9</xdr:col>
      <xdr:colOff>0</xdr:colOff>
      <xdr:row>1</xdr:row>
      <xdr:rowOff>1103936</xdr:rowOff>
    </xdr:to>
    <xdr:sp macro="" textlink="">
      <xdr:nvSpPr>
        <xdr:cNvPr id="3" name="TextBox 5">
          <a:extLst>
            <a:ext uri="{FF2B5EF4-FFF2-40B4-BE49-F238E27FC236}">
              <a16:creationId xmlns:a16="http://schemas.microsoft.com/office/drawing/2014/main" id="{A0CC6F15-22DC-4412-9C4D-E3CDB0112479}"/>
            </a:ext>
          </a:extLst>
        </xdr:cNvPr>
        <xdr:cNvSpPr txBox="1"/>
      </xdr:nvSpPr>
      <xdr:spPr>
        <a:xfrm>
          <a:off x="2166984" y="680429"/>
          <a:ext cx="9536860" cy="59019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Customer and</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community</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2</xdr:col>
      <xdr:colOff>1687608</xdr:colOff>
      <xdr:row>1</xdr:row>
      <xdr:rowOff>331556</xdr:rowOff>
    </xdr:from>
    <xdr:to>
      <xdr:col>2</xdr:col>
      <xdr:colOff>1687608</xdr:colOff>
      <xdr:row>1</xdr:row>
      <xdr:rowOff>1255934</xdr:rowOff>
    </xdr:to>
    <xdr:cxnSp macro="">
      <xdr:nvCxnSpPr>
        <xdr:cNvPr id="22" name="Straight Connector 7">
          <a:extLst>
            <a:ext uri="{FF2B5EF4-FFF2-40B4-BE49-F238E27FC236}">
              <a16:creationId xmlns:a16="http://schemas.microsoft.com/office/drawing/2014/main" id="{49BF57F1-7786-431A-AAD3-62B194509A4A}"/>
            </a:ext>
          </a:extLst>
        </xdr:cNvPr>
        <xdr:cNvCxnSpPr/>
      </xdr:nvCxnSpPr>
      <xdr:spPr>
        <a:xfrm flipH="1">
          <a:off x="2032889" y="498244"/>
          <a:ext cx="0" cy="9243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F25416FB-3AF7-177A-BC03-907913C938D7}"/>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F5BBCDF8-BB75-6CA4-7FBF-1CFFF5B0085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editAs="oneCell">
    <xdr:from>
      <xdr:col>3</xdr:col>
      <xdr:colOff>1107282</xdr:colOff>
      <xdr:row>8</xdr:row>
      <xdr:rowOff>15080</xdr:rowOff>
    </xdr:from>
    <xdr:to>
      <xdr:col>4</xdr:col>
      <xdr:colOff>187325</xdr:colOff>
      <xdr:row>9</xdr:row>
      <xdr:rowOff>45255</xdr:rowOff>
    </xdr:to>
    <xdr:pic>
      <xdr:nvPicPr>
        <xdr:cNvPr id="18" name="Graphic 7" descr="Diamond Suit with solid fill">
          <a:extLst>
            <a:ext uri="{FF2B5EF4-FFF2-40B4-BE49-F238E27FC236}">
              <a16:creationId xmlns:a16="http://schemas.microsoft.com/office/drawing/2014/main" id="{6706FAE5-E78C-4C78-B272-21A964818E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214938" y="5646736"/>
          <a:ext cx="246856" cy="217500"/>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73" name="TextBox 72">
          <a:extLst>
            <a:ext uri="{FF2B5EF4-FFF2-40B4-BE49-F238E27FC236}">
              <a16:creationId xmlns:a16="http://schemas.microsoft.com/office/drawing/2014/main" id="{E6A69D68-8999-40D9-6559-DBCE930F0FA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EBDCD7D2-88B9-FE58-0239-6C14531C9EF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CD95C14E-7FF2-F5DE-93D0-0B17C96256B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editAs="oneCell">
    <xdr:from>
      <xdr:col>5</xdr:col>
      <xdr:colOff>1059657</xdr:colOff>
      <xdr:row>1</xdr:row>
      <xdr:rowOff>484981</xdr:rowOff>
    </xdr:from>
    <xdr:to>
      <xdr:col>6</xdr:col>
      <xdr:colOff>533580</xdr:colOff>
      <xdr:row>1</xdr:row>
      <xdr:rowOff>1073944</xdr:rowOff>
    </xdr:to>
    <xdr:pic>
      <xdr:nvPicPr>
        <xdr:cNvPr id="4" name="Picture 3">
          <a:extLst>
            <a:ext uri="{FF2B5EF4-FFF2-40B4-BE49-F238E27FC236}">
              <a16:creationId xmlns:a16="http://schemas.microsoft.com/office/drawing/2014/main" id="{5F5672CC-BDD0-9107-B7D9-2022EC171488}"/>
            </a:ext>
          </a:extLst>
        </xdr:cNvPr>
        <xdr:cNvPicPr>
          <a:picLocks noChangeAspect="1"/>
        </xdr:cNvPicPr>
      </xdr:nvPicPr>
      <xdr:blipFill rotWithShape="1">
        <a:blip xmlns:r="http://schemas.openxmlformats.org/officeDocument/2006/relationships" r:embed="rId6">
          <a:lum bright="100000" contrast="100000"/>
        </a:blip>
        <a:srcRect l="23186" t="-4309" r="23388" b="51508"/>
        <a:stretch/>
      </xdr:blipFill>
      <xdr:spPr>
        <a:xfrm>
          <a:off x="7500938" y="651669"/>
          <a:ext cx="640736" cy="588963"/>
        </a:xfrm>
        <a:prstGeom prst="rect">
          <a:avLst/>
        </a:prstGeom>
        <a:effectLst>
          <a:outerShdw blurRad="50800" dist="38100" dir="2700000" algn="tl" rotWithShape="0">
            <a:prstClr val="black">
              <a:alpha val="40000"/>
            </a:prstClr>
          </a:outerShdw>
        </a:effectLst>
      </xdr:spPr>
    </xdr:pic>
    <xdr:clientData/>
  </xdr:twoCellAnchor>
  <xdr:twoCellAnchor editAs="oneCell">
    <xdr:from>
      <xdr:col>7</xdr:col>
      <xdr:colOff>175418</xdr:colOff>
      <xdr:row>5</xdr:row>
      <xdr:rowOff>6350</xdr:rowOff>
    </xdr:from>
    <xdr:to>
      <xdr:col>8</xdr:col>
      <xdr:colOff>1544019</xdr:colOff>
      <xdr:row>13</xdr:row>
      <xdr:rowOff>8730</xdr:rowOff>
    </xdr:to>
    <xdr:pic>
      <xdr:nvPicPr>
        <xdr:cNvPr id="9" name="Picture 8">
          <a:extLst>
            <a:ext uri="{FF2B5EF4-FFF2-40B4-BE49-F238E27FC236}">
              <a16:creationId xmlns:a16="http://schemas.microsoft.com/office/drawing/2014/main" id="{10B84E15-5405-A0F4-7A27-115FE98110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0324" y="2470944"/>
          <a:ext cx="2535414" cy="1764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296332</xdr:colOff>
      <xdr:row>207</xdr:row>
      <xdr:rowOff>31748</xdr:rowOff>
    </xdr:from>
    <xdr:to>
      <xdr:col>10</xdr:col>
      <xdr:colOff>357187</xdr:colOff>
      <xdr:row>212</xdr:row>
      <xdr:rowOff>75139</xdr:rowOff>
    </xdr:to>
    <xdr:sp macro="" textlink="">
      <xdr:nvSpPr>
        <xdr:cNvPr id="2" name="TextBox 1">
          <a:extLst>
            <a:ext uri="{FF2B5EF4-FFF2-40B4-BE49-F238E27FC236}">
              <a16:creationId xmlns:a16="http://schemas.microsoft.com/office/drawing/2014/main" id="{0F6D0DEA-5E2C-433D-9923-D29BC2D858A1}"/>
            </a:ext>
          </a:extLst>
        </xdr:cNvPr>
        <xdr:cNvSpPr txBox="1"/>
      </xdr:nvSpPr>
      <xdr:spPr>
        <a:xfrm>
          <a:off x="4846107" y="43881673"/>
          <a:ext cx="8261880" cy="932391"/>
        </a:xfrm>
        <a:prstGeom prst="roundRect">
          <a:avLst/>
        </a:prstGeom>
        <a:solidFill>
          <a:schemeClr val="lt1"/>
        </a:solidFill>
        <a:ln w="6350" cmpd="sng">
          <a:solidFill>
            <a:srgbClr val="66CCFF"/>
          </a:solidFill>
          <a:prstDash val="solid"/>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8</xdr:col>
      <xdr:colOff>374651</xdr:colOff>
      <xdr:row>149</xdr:row>
      <xdr:rowOff>8841</xdr:rowOff>
    </xdr:from>
    <xdr:to>
      <xdr:col>10</xdr:col>
      <xdr:colOff>1132417</xdr:colOff>
      <xdr:row>157</xdr:row>
      <xdr:rowOff>205316</xdr:rowOff>
    </xdr:to>
    <xdr:sp macro="" textlink="">
      <xdr:nvSpPr>
        <xdr:cNvPr id="97" name="Rectangle 2">
          <a:extLst>
            <a:ext uri="{FF2B5EF4-FFF2-40B4-BE49-F238E27FC236}">
              <a16:creationId xmlns:a16="http://schemas.microsoft.com/office/drawing/2014/main" id="{51A37FD5-B40B-461F-A6C9-46EA8FAD6482}"/>
            </a:ext>
          </a:extLst>
        </xdr:cNvPr>
        <xdr:cNvSpPr/>
      </xdr:nvSpPr>
      <xdr:spPr>
        <a:xfrm>
          <a:off x="10782301" y="32377966"/>
          <a:ext cx="3107266" cy="2018925"/>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528106</xdr:colOff>
      <xdr:row>148</xdr:row>
      <xdr:rowOff>178175</xdr:rowOff>
    </xdr:from>
    <xdr:to>
      <xdr:col>8</xdr:col>
      <xdr:colOff>162983</xdr:colOff>
      <xdr:row>157</xdr:row>
      <xdr:rowOff>204258</xdr:rowOff>
    </xdr:to>
    <xdr:sp macro="" textlink="">
      <xdr:nvSpPr>
        <xdr:cNvPr id="96" name="Rectangle 3">
          <a:extLst>
            <a:ext uri="{FF2B5EF4-FFF2-40B4-BE49-F238E27FC236}">
              <a16:creationId xmlns:a16="http://schemas.microsoft.com/office/drawing/2014/main" id="{DD95D923-8BCC-4746-9072-97F97DDBAD5A}"/>
            </a:ext>
          </a:extLst>
        </xdr:cNvPr>
        <xdr:cNvSpPr/>
      </xdr:nvSpPr>
      <xdr:spPr>
        <a:xfrm>
          <a:off x="7421031" y="32366325"/>
          <a:ext cx="3149602" cy="2029508"/>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8</xdr:col>
      <xdr:colOff>359834</xdr:colOff>
      <xdr:row>139</xdr:row>
      <xdr:rowOff>16250</xdr:rowOff>
    </xdr:from>
    <xdr:to>
      <xdr:col>10</xdr:col>
      <xdr:colOff>1114425</xdr:colOff>
      <xdr:row>148</xdr:row>
      <xdr:rowOff>49741</xdr:rowOff>
    </xdr:to>
    <xdr:sp macro="" textlink="">
      <xdr:nvSpPr>
        <xdr:cNvPr id="90" name="Rectangle 4">
          <a:extLst>
            <a:ext uri="{FF2B5EF4-FFF2-40B4-BE49-F238E27FC236}">
              <a16:creationId xmlns:a16="http://schemas.microsoft.com/office/drawing/2014/main" id="{86DB4C97-C61D-4FE4-831C-9314343CD0F1}"/>
            </a:ext>
          </a:extLst>
        </xdr:cNvPr>
        <xdr:cNvSpPr/>
      </xdr:nvSpPr>
      <xdr:spPr>
        <a:xfrm>
          <a:off x="10770659" y="30200975"/>
          <a:ext cx="3094566" cy="203056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892968</xdr:colOff>
      <xdr:row>207</xdr:row>
      <xdr:rowOff>29633</xdr:rowOff>
    </xdr:from>
    <xdr:to>
      <xdr:col>3</xdr:col>
      <xdr:colOff>141817</xdr:colOff>
      <xdr:row>212</xdr:row>
      <xdr:rowOff>83609</xdr:rowOff>
    </xdr:to>
    <xdr:sp macro="" textlink="">
      <xdr:nvSpPr>
        <xdr:cNvPr id="6" name="TextBox 5">
          <a:extLst>
            <a:ext uri="{FF2B5EF4-FFF2-40B4-BE49-F238E27FC236}">
              <a16:creationId xmlns:a16="http://schemas.microsoft.com/office/drawing/2014/main" id="{E796C5B1-1B3F-4A84-8F71-AE9FA91E49C8}"/>
            </a:ext>
          </a:extLst>
        </xdr:cNvPr>
        <xdr:cNvSpPr txBox="1"/>
      </xdr:nvSpPr>
      <xdr:spPr>
        <a:xfrm>
          <a:off x="1264443" y="43879558"/>
          <a:ext cx="3433499" cy="946151"/>
        </a:xfrm>
        <a:prstGeom prst="roundRect">
          <a:avLst/>
        </a:prstGeom>
        <a:solidFill>
          <a:schemeClr val="lt1"/>
        </a:solidFill>
        <a:ln w="6350" cmpd="sng">
          <a:solidFill>
            <a:srgbClr val="66CCFF"/>
          </a:solidFill>
          <a:prstDash val="solid"/>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5</xdr:col>
      <xdr:colOff>503764</xdr:colOff>
      <xdr:row>139</xdr:row>
      <xdr:rowOff>12017</xdr:rowOff>
    </xdr:from>
    <xdr:to>
      <xdr:col>8</xdr:col>
      <xdr:colOff>144991</xdr:colOff>
      <xdr:row>148</xdr:row>
      <xdr:rowOff>39158</xdr:rowOff>
    </xdr:to>
    <xdr:sp macro="" textlink="">
      <xdr:nvSpPr>
        <xdr:cNvPr id="93" name="Rectangle 6">
          <a:extLst>
            <a:ext uri="{FF2B5EF4-FFF2-40B4-BE49-F238E27FC236}">
              <a16:creationId xmlns:a16="http://schemas.microsoft.com/office/drawing/2014/main" id="{A2F3A7A5-8E9C-48BF-B698-DCECAEA40F86}"/>
            </a:ext>
          </a:extLst>
        </xdr:cNvPr>
        <xdr:cNvSpPr/>
      </xdr:nvSpPr>
      <xdr:spPr>
        <a:xfrm>
          <a:off x="7403039" y="30193567"/>
          <a:ext cx="3149602" cy="203056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433917</xdr:colOff>
      <xdr:row>123</xdr:row>
      <xdr:rowOff>259417</xdr:rowOff>
    </xdr:from>
    <xdr:to>
      <xdr:col>10</xdr:col>
      <xdr:colOff>1134971</xdr:colOff>
      <xdr:row>138</xdr:row>
      <xdr:rowOff>97679</xdr:rowOff>
    </xdr:to>
    <xdr:sp macro="" textlink="">
      <xdr:nvSpPr>
        <xdr:cNvPr id="8" name="Rectangle 7">
          <a:extLst>
            <a:ext uri="{FF2B5EF4-FFF2-40B4-BE49-F238E27FC236}">
              <a16:creationId xmlns:a16="http://schemas.microsoft.com/office/drawing/2014/main" id="{4E078D68-DA43-4A91-9665-F08D00158E94}"/>
            </a:ext>
          </a:extLst>
        </xdr:cNvPr>
        <xdr:cNvSpPr/>
      </xdr:nvSpPr>
      <xdr:spPr>
        <a:xfrm>
          <a:off x="7326842" y="26650017"/>
          <a:ext cx="6558929" cy="3203762"/>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523751</xdr:colOff>
      <xdr:row>11</xdr:row>
      <xdr:rowOff>239618</xdr:rowOff>
    </xdr:from>
    <xdr:to>
      <xdr:col>9</xdr:col>
      <xdr:colOff>83547</xdr:colOff>
      <xdr:row>19</xdr:row>
      <xdr:rowOff>31749</xdr:rowOff>
    </xdr:to>
    <xdr:sp macro="" textlink="">
      <xdr:nvSpPr>
        <xdr:cNvPr id="9" name="Rectangle 8">
          <a:extLst>
            <a:ext uri="{FF2B5EF4-FFF2-40B4-BE49-F238E27FC236}">
              <a16:creationId xmlns:a16="http://schemas.microsoft.com/office/drawing/2014/main" id="{BC1CC629-D602-46CB-8A2A-A2491ADE4B37}"/>
            </a:ext>
          </a:extLst>
        </xdr:cNvPr>
        <xdr:cNvSpPr/>
      </xdr:nvSpPr>
      <xdr:spPr>
        <a:xfrm>
          <a:off x="7423026" y="3903568"/>
          <a:ext cx="4246096" cy="149710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4</xdr:col>
      <xdr:colOff>1096122</xdr:colOff>
      <xdr:row>11</xdr:row>
      <xdr:rowOff>254438</xdr:rowOff>
    </xdr:from>
    <xdr:to>
      <xdr:col>9</xdr:col>
      <xdr:colOff>74893</xdr:colOff>
      <xdr:row>19</xdr:row>
      <xdr:rowOff>123143</xdr:rowOff>
    </xdr:to>
    <xdr:graphicFrame macro="">
      <xdr:nvGraphicFramePr>
        <xdr:cNvPr id="15" name="Chart 15">
          <a:extLst>
            <a:ext uri="{FF2B5EF4-FFF2-40B4-BE49-F238E27FC236}">
              <a16:creationId xmlns:a16="http://schemas.microsoft.com/office/drawing/2014/main" id="{94AE32CE-3B1A-41FF-8334-8A7C74F61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762809</xdr:colOff>
      <xdr:row>123</xdr:row>
      <xdr:rowOff>292912</xdr:rowOff>
    </xdr:from>
    <xdr:to>
      <xdr:col>10</xdr:col>
      <xdr:colOff>809313</xdr:colOff>
      <xdr:row>138</xdr:row>
      <xdr:rowOff>98424</xdr:rowOff>
    </xdr:to>
    <xdr:graphicFrame macro="">
      <xdr:nvGraphicFramePr>
        <xdr:cNvPr id="86" name="Chart 16">
          <a:extLst>
            <a:ext uri="{FF2B5EF4-FFF2-40B4-BE49-F238E27FC236}">
              <a16:creationId xmlns:a16="http://schemas.microsoft.com/office/drawing/2014/main" id="{68539546-55BD-4890-B081-72313D4D8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92603</xdr:colOff>
      <xdr:row>139</xdr:row>
      <xdr:rowOff>78053</xdr:rowOff>
    </xdr:from>
    <xdr:to>
      <xdr:col>8</xdr:col>
      <xdr:colOff>120121</xdr:colOff>
      <xdr:row>148</xdr:row>
      <xdr:rowOff>64295</xdr:rowOff>
    </xdr:to>
    <xdr:graphicFrame macro="">
      <xdr:nvGraphicFramePr>
        <xdr:cNvPr id="12" name="Chart 17">
          <a:extLst>
            <a:ext uri="{FF2B5EF4-FFF2-40B4-BE49-F238E27FC236}">
              <a16:creationId xmlns:a16="http://schemas.microsoft.com/office/drawing/2014/main" id="{A5A0EAB5-1D83-43ED-85DA-A02327AFE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785813</xdr:colOff>
      <xdr:row>139</xdr:row>
      <xdr:rowOff>119062</xdr:rowOff>
    </xdr:from>
    <xdr:to>
      <xdr:col>13</xdr:col>
      <xdr:colOff>0</xdr:colOff>
      <xdr:row>148</xdr:row>
      <xdr:rowOff>49212</xdr:rowOff>
    </xdr:to>
    <xdr:graphicFrame macro="">
      <xdr:nvGraphicFramePr>
        <xdr:cNvPr id="74" name="Chart 18">
          <a:extLst>
            <a:ext uri="{FF2B5EF4-FFF2-40B4-BE49-F238E27FC236}">
              <a16:creationId xmlns:a16="http://schemas.microsoft.com/office/drawing/2014/main" id="{4DB795E7-BED4-40B4-833C-2C15808B3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477370</xdr:colOff>
      <xdr:row>148</xdr:row>
      <xdr:rowOff>171139</xdr:rowOff>
    </xdr:from>
    <xdr:to>
      <xdr:col>9</xdr:col>
      <xdr:colOff>906991</xdr:colOff>
      <xdr:row>157</xdr:row>
      <xdr:rowOff>285750</xdr:rowOff>
    </xdr:to>
    <xdr:graphicFrame macro="">
      <xdr:nvGraphicFramePr>
        <xdr:cNvPr id="77" name="Chart 19">
          <a:extLst>
            <a:ext uri="{FF2B5EF4-FFF2-40B4-BE49-F238E27FC236}">
              <a16:creationId xmlns:a16="http://schemas.microsoft.com/office/drawing/2014/main" id="{DD5377E8-EBA2-49C0-A6FB-6EC5920A1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805017</xdr:colOff>
      <xdr:row>148</xdr:row>
      <xdr:rowOff>105772</xdr:rowOff>
    </xdr:from>
    <xdr:to>
      <xdr:col>12</xdr:col>
      <xdr:colOff>4234</xdr:colOff>
      <xdr:row>157</xdr:row>
      <xdr:rowOff>196850</xdr:rowOff>
    </xdr:to>
    <xdr:graphicFrame macro="">
      <xdr:nvGraphicFramePr>
        <xdr:cNvPr id="82" name="Chart 20">
          <a:extLst>
            <a:ext uri="{FF2B5EF4-FFF2-40B4-BE49-F238E27FC236}">
              <a16:creationId xmlns:a16="http://schemas.microsoft.com/office/drawing/2014/main" id="{225C4607-6276-46A7-8F98-55362543D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577788</xdr:colOff>
      <xdr:row>1</xdr:row>
      <xdr:rowOff>190500</xdr:rowOff>
    </xdr:from>
    <xdr:to>
      <xdr:col>11</xdr:col>
      <xdr:colOff>17294</xdr:colOff>
      <xdr:row>1</xdr:row>
      <xdr:rowOff>1333356</xdr:rowOff>
    </xdr:to>
    <xdr:pic>
      <xdr:nvPicPr>
        <xdr:cNvPr id="16" name="Picture 15">
          <a:extLst>
            <a:ext uri="{FF2B5EF4-FFF2-40B4-BE49-F238E27FC236}">
              <a16:creationId xmlns:a16="http://schemas.microsoft.com/office/drawing/2014/main" id="{79CBEE61-2079-4EFC-97DB-A907D3660EB8}"/>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aturation sat="200000"/>
                  </a14:imgEffect>
                  <a14:imgEffect>
                    <a14:brightnessContrast contrast="20000"/>
                  </a14:imgEffect>
                </a14:imgLayer>
              </a14:imgProps>
            </a:ext>
          </a:extLst>
        </a:blip>
        <a:srcRect l="85289"/>
        <a:stretch/>
      </xdr:blipFill>
      <xdr:spPr>
        <a:xfrm>
          <a:off x="12163363" y="342900"/>
          <a:ext cx="1773925" cy="1142856"/>
        </a:xfrm>
        <a:prstGeom prst="rect">
          <a:avLst/>
        </a:prstGeom>
      </xdr:spPr>
    </xdr:pic>
    <xdr:clientData/>
  </xdr:twoCellAnchor>
  <xdr:twoCellAnchor editAs="oneCell">
    <xdr:from>
      <xdr:col>2</xdr:col>
      <xdr:colOff>0</xdr:colOff>
      <xdr:row>1</xdr:row>
      <xdr:rowOff>190500</xdr:rowOff>
    </xdr:from>
    <xdr:to>
      <xdr:col>10</xdr:col>
      <xdr:colOff>98349</xdr:colOff>
      <xdr:row>1</xdr:row>
      <xdr:rowOff>1333356</xdr:rowOff>
    </xdr:to>
    <xdr:pic>
      <xdr:nvPicPr>
        <xdr:cNvPr id="17" name="Picture 16">
          <a:extLst>
            <a:ext uri="{FF2B5EF4-FFF2-40B4-BE49-F238E27FC236}">
              <a16:creationId xmlns:a16="http://schemas.microsoft.com/office/drawing/2014/main" id="{45EA760E-CC37-401B-A1ED-E454A54D779D}"/>
            </a:ext>
          </a:extLst>
        </xdr:cNvPr>
        <xdr:cNvPicPr>
          <a:picLocks noChangeAspect="1"/>
        </xdr:cNvPicPr>
      </xdr:nvPicPr>
      <xdr:blipFill>
        <a:blip xmlns:r="http://schemas.openxmlformats.org/officeDocument/2006/relationships" r:embed="rId9"/>
        <a:stretch>
          <a:fillRect/>
        </a:stretch>
      </xdr:blipFill>
      <xdr:spPr>
        <a:xfrm>
          <a:off x="371475" y="342900"/>
          <a:ext cx="12564193" cy="1142856"/>
        </a:xfrm>
        <a:prstGeom prst="rect">
          <a:avLst/>
        </a:prstGeom>
      </xdr:spPr>
    </xdr:pic>
    <xdr:clientData/>
  </xdr:twoCellAnchor>
  <xdr:twoCellAnchor>
    <xdr:from>
      <xdr:col>2</xdr:col>
      <xdr:colOff>1790981</xdr:colOff>
      <xdr:row>1</xdr:row>
      <xdr:rowOff>473945</xdr:rowOff>
    </xdr:from>
    <xdr:to>
      <xdr:col>9</xdr:col>
      <xdr:colOff>843337</xdr:colOff>
      <xdr:row>1</xdr:row>
      <xdr:rowOff>1054615</xdr:rowOff>
    </xdr:to>
    <xdr:sp macro="" textlink="">
      <xdr:nvSpPr>
        <xdr:cNvPr id="4" name="TextBox 5">
          <a:extLst>
            <a:ext uri="{FF2B5EF4-FFF2-40B4-BE49-F238E27FC236}">
              <a16:creationId xmlns:a16="http://schemas.microsoft.com/office/drawing/2014/main" id="{560F8C0C-E4AB-417D-9CFE-4C70E6801627}"/>
            </a:ext>
          </a:extLst>
        </xdr:cNvPr>
        <xdr:cNvSpPr txBox="1"/>
      </xdr:nvSpPr>
      <xdr:spPr>
        <a:xfrm>
          <a:off x="2160075" y="628726"/>
          <a:ext cx="10375200" cy="58067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People</a:t>
          </a:r>
          <a:r>
            <a:rPr lang="en-AU" sz="3200" b="1" cap="none" spc="0" baseline="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 and culture</a:t>
          </a:r>
          <a:endPar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endParaRPr>
        </a:p>
      </xdr:txBody>
    </xdr:sp>
    <xdr:clientData/>
  </xdr:twoCellAnchor>
  <xdr:twoCellAnchor>
    <xdr:from>
      <xdr:col>2</xdr:col>
      <xdr:colOff>1653104</xdr:colOff>
      <xdr:row>1</xdr:row>
      <xdr:rowOff>292554</xdr:rowOff>
    </xdr:from>
    <xdr:to>
      <xdr:col>2</xdr:col>
      <xdr:colOff>1661268</xdr:colOff>
      <xdr:row>1</xdr:row>
      <xdr:rowOff>1207407</xdr:rowOff>
    </xdr:to>
    <xdr:cxnSp macro="">
      <xdr:nvCxnSpPr>
        <xdr:cNvPr id="19" name="Straight Connector 18">
          <a:extLst>
            <a:ext uri="{FF2B5EF4-FFF2-40B4-BE49-F238E27FC236}">
              <a16:creationId xmlns:a16="http://schemas.microsoft.com/office/drawing/2014/main" id="{1D22C94E-AECA-4C8F-BF07-E1A5F51DBCC1}"/>
            </a:ext>
          </a:extLst>
        </xdr:cNvPr>
        <xdr:cNvCxnSpPr/>
      </xdr:nvCxnSpPr>
      <xdr:spPr>
        <a:xfrm flipH="1">
          <a:off x="2022198" y="447335"/>
          <a:ext cx="8164" cy="9148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1066644</xdr:colOff>
      <xdr:row>15</xdr:row>
      <xdr:rowOff>170657</xdr:rowOff>
    </xdr:from>
    <xdr:to>
      <xdr:col>2</xdr:col>
      <xdr:colOff>2027175</xdr:colOff>
      <xdr:row>16</xdr:row>
      <xdr:rowOff>155653</xdr:rowOff>
    </xdr:to>
    <xdr:sp macro="" textlink="">
      <xdr:nvSpPr>
        <xdr:cNvPr id="20" name="TextBox 19">
          <a:extLst>
            <a:ext uri="{FF2B5EF4-FFF2-40B4-BE49-F238E27FC236}">
              <a16:creationId xmlns:a16="http://schemas.microsoft.com/office/drawing/2014/main" id="{C999B368-1B86-4854-AEE9-0CFA3E140587}"/>
            </a:ext>
          </a:extLst>
        </xdr:cNvPr>
        <xdr:cNvSpPr txBox="1"/>
      </xdr:nvSpPr>
      <xdr:spPr>
        <a:xfrm>
          <a:off x="1423832" y="4814095"/>
          <a:ext cx="960531" cy="175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latin typeface="Arial" panose="020B0604020202020204" pitchFamily="34" charset="0"/>
              <a:cs typeface="Arial" panose="020B0604020202020204" pitchFamily="34" charset="0"/>
            </a:rPr>
            <a:t>3</a:t>
          </a:r>
        </a:p>
        <a:p>
          <a:endParaRPr lang="en-AU" sz="600">
            <a:latin typeface="Arial" panose="020B0604020202020204" pitchFamily="34" charset="0"/>
            <a:cs typeface="Arial" panose="020B0604020202020204" pitchFamily="34" charset="0"/>
          </a:endParaRPr>
        </a:p>
      </xdr:txBody>
    </xdr:sp>
    <xdr:clientData/>
  </xdr:twoCellAnchor>
  <xdr:twoCellAnchor>
    <xdr:from>
      <xdr:col>2</xdr:col>
      <xdr:colOff>1748783</xdr:colOff>
      <xdr:row>16</xdr:row>
      <xdr:rowOff>140255</xdr:rowOff>
    </xdr:from>
    <xdr:to>
      <xdr:col>2</xdr:col>
      <xdr:colOff>2718839</xdr:colOff>
      <xdr:row>17</xdr:row>
      <xdr:rowOff>123327</xdr:rowOff>
    </xdr:to>
    <xdr:sp macro="" textlink="">
      <xdr:nvSpPr>
        <xdr:cNvPr id="21" name="TextBox 20">
          <a:extLst>
            <a:ext uri="{FF2B5EF4-FFF2-40B4-BE49-F238E27FC236}">
              <a16:creationId xmlns:a16="http://schemas.microsoft.com/office/drawing/2014/main" id="{EE049058-188C-48EA-8DB7-00D426BF1723}"/>
            </a:ext>
          </a:extLst>
        </xdr:cNvPr>
        <xdr:cNvSpPr txBox="1"/>
      </xdr:nvSpPr>
      <xdr:spPr>
        <a:xfrm>
          <a:off x="2117877" y="4914661"/>
          <a:ext cx="970056" cy="161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latin typeface="Arial" panose="020B0604020202020204" pitchFamily="34" charset="0"/>
              <a:cs typeface="Arial" panose="020B0604020202020204" pitchFamily="34" charset="0"/>
            </a:rPr>
            <a:t>4</a:t>
          </a:r>
        </a:p>
        <a:p>
          <a:endParaRPr lang="en-AU" sz="600">
            <a:latin typeface="Arial" panose="020B0604020202020204" pitchFamily="34" charset="0"/>
            <a:cs typeface="Arial" panose="020B0604020202020204" pitchFamily="34" charset="0"/>
          </a:endParaRPr>
        </a:p>
        <a:p>
          <a:endParaRPr lang="en-AU" sz="600">
            <a:latin typeface="Arial" panose="020B0604020202020204" pitchFamily="34" charset="0"/>
            <a:cs typeface="Arial" panose="020B0604020202020204" pitchFamily="34" charset="0"/>
          </a:endParaRPr>
        </a:p>
      </xdr:txBody>
    </xdr:sp>
    <xdr:clientData/>
  </xdr:twoCellAnchor>
  <xdr:twoCellAnchor>
    <xdr:from>
      <xdr:col>7</xdr:col>
      <xdr:colOff>1021774</xdr:colOff>
      <xdr:row>16</xdr:row>
      <xdr:rowOff>76058</xdr:rowOff>
    </xdr:from>
    <xdr:to>
      <xdr:col>8</xdr:col>
      <xdr:colOff>822853</xdr:colOff>
      <xdr:row>17</xdr:row>
      <xdr:rowOff>71901</xdr:rowOff>
    </xdr:to>
    <xdr:sp macro="" textlink="">
      <xdr:nvSpPr>
        <xdr:cNvPr id="13" name="TextBox 21">
          <a:extLst>
            <a:ext uri="{FF2B5EF4-FFF2-40B4-BE49-F238E27FC236}">
              <a16:creationId xmlns:a16="http://schemas.microsoft.com/office/drawing/2014/main" id="{DD43BA52-CC0B-4A53-8C03-6A9535617D57}"/>
            </a:ext>
          </a:extLst>
        </xdr:cNvPr>
        <xdr:cNvSpPr txBox="1"/>
      </xdr:nvSpPr>
      <xdr:spPr>
        <a:xfrm>
          <a:off x="10332462" y="4850464"/>
          <a:ext cx="991704" cy="174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solidFill>
                <a:schemeClr val="tx1">
                  <a:lumMod val="65000"/>
                  <a:lumOff val="35000"/>
                </a:schemeClr>
              </a:solidFill>
              <a:latin typeface="Arial" panose="020B0604020202020204" pitchFamily="34" charset="0"/>
              <a:cs typeface="Arial" panose="020B0604020202020204" pitchFamily="34" charset="0"/>
            </a:rPr>
            <a:t>3</a:t>
          </a:r>
        </a:p>
        <a:p>
          <a:endParaRPr lang="en-AU" sz="6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364644</xdr:colOff>
      <xdr:row>17</xdr:row>
      <xdr:rowOff>39643</xdr:rowOff>
    </xdr:from>
    <xdr:to>
      <xdr:col>9</xdr:col>
      <xdr:colOff>168898</xdr:colOff>
      <xdr:row>18</xdr:row>
      <xdr:rowOff>2078</xdr:rowOff>
    </xdr:to>
    <xdr:sp macro="" textlink="">
      <xdr:nvSpPr>
        <xdr:cNvPr id="23" name="TextBox 22">
          <a:extLst>
            <a:ext uri="{FF2B5EF4-FFF2-40B4-BE49-F238E27FC236}">
              <a16:creationId xmlns:a16="http://schemas.microsoft.com/office/drawing/2014/main" id="{B8CC7902-478F-4BDE-88A4-7A47D94FE2E8}"/>
            </a:ext>
          </a:extLst>
        </xdr:cNvPr>
        <xdr:cNvSpPr txBox="1"/>
      </xdr:nvSpPr>
      <xdr:spPr>
        <a:xfrm>
          <a:off x="10865957" y="4992643"/>
          <a:ext cx="994879" cy="152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600">
              <a:solidFill>
                <a:schemeClr val="tx1">
                  <a:lumMod val="65000"/>
                  <a:lumOff val="35000"/>
                </a:schemeClr>
              </a:solidFill>
              <a:latin typeface="Arial" panose="020B0604020202020204" pitchFamily="34" charset="0"/>
              <a:cs typeface="Arial" panose="020B0604020202020204" pitchFamily="34" charset="0"/>
            </a:rPr>
            <a:t>4</a:t>
          </a:r>
        </a:p>
        <a:p>
          <a:endParaRPr lang="en-AU" sz="600">
            <a:solidFill>
              <a:schemeClr val="tx1">
                <a:lumMod val="65000"/>
                <a:lumOff val="35000"/>
              </a:schemeClr>
            </a:solidFill>
            <a:latin typeface="Arial" panose="020B0604020202020204" pitchFamily="34" charset="0"/>
            <a:cs typeface="Arial" panose="020B0604020202020204" pitchFamily="34" charset="0"/>
          </a:endParaRPr>
        </a:p>
        <a:p>
          <a:endParaRPr lang="en-AU" sz="6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2321984</xdr:colOff>
      <xdr:row>6</xdr:row>
      <xdr:rowOff>169333</xdr:rowOff>
    </xdr:from>
    <xdr:to>
      <xdr:col>2</xdr:col>
      <xdr:colOff>2455333</xdr:colOff>
      <xdr:row>7</xdr:row>
      <xdr:rowOff>221193</xdr:rowOff>
    </xdr:to>
    <xdr:sp macro="" textlink="">
      <xdr:nvSpPr>
        <xdr:cNvPr id="24" name="Freeform 23">
          <a:extLst>
            <a:ext uri="{FF2B5EF4-FFF2-40B4-BE49-F238E27FC236}">
              <a16:creationId xmlns:a16="http://schemas.microsoft.com/office/drawing/2014/main" id="{6E5317A0-DD4F-4982-BB16-8FB8EBAE2053}"/>
            </a:ext>
          </a:extLst>
        </xdr:cNvPr>
        <xdr:cNvSpPr>
          <a:spLocks noChangeArrowheads="1"/>
        </xdr:cNvSpPr>
      </xdr:nvSpPr>
      <xdr:spPr bwMode="auto">
        <a:xfrm>
          <a:off x="2693459" y="2664883"/>
          <a:ext cx="133349" cy="343960"/>
        </a:xfrm>
        <a:custGeom>
          <a:avLst/>
          <a:gdLst>
            <a:gd name="connsiteX0" fmla="*/ 577202 w 1775916"/>
            <a:gd name="connsiteY0" fmla="*/ 711092 h 3118806"/>
            <a:gd name="connsiteX1" fmla="*/ 584672 w 1775916"/>
            <a:gd name="connsiteY1" fmla="*/ 711092 h 3118806"/>
            <a:gd name="connsiteX2" fmla="*/ 854835 w 1775916"/>
            <a:gd name="connsiteY2" fmla="*/ 711092 h 3118806"/>
            <a:gd name="connsiteX3" fmla="*/ 922065 w 1775916"/>
            <a:gd name="connsiteY3" fmla="*/ 711092 h 3118806"/>
            <a:gd name="connsiteX4" fmla="*/ 1200943 w 1775916"/>
            <a:gd name="connsiteY4" fmla="*/ 711092 h 3118806"/>
            <a:gd name="connsiteX5" fmla="*/ 1202188 w 1775916"/>
            <a:gd name="connsiteY5" fmla="*/ 711092 h 3118806"/>
            <a:gd name="connsiteX6" fmla="*/ 1314237 w 1775916"/>
            <a:gd name="connsiteY6" fmla="*/ 774617 h 3118806"/>
            <a:gd name="connsiteX7" fmla="*/ 1759943 w 1775916"/>
            <a:gd name="connsiteY7" fmla="*/ 1564317 h 3118806"/>
            <a:gd name="connsiteX8" fmla="*/ 1712634 w 1775916"/>
            <a:gd name="connsiteY8" fmla="*/ 1733717 h 3118806"/>
            <a:gd name="connsiteX9" fmla="*/ 1542070 w 1775916"/>
            <a:gd name="connsiteY9" fmla="*/ 1686384 h 3118806"/>
            <a:gd name="connsiteX10" fmla="*/ 1360302 w 1775916"/>
            <a:gd name="connsiteY10" fmla="*/ 1361287 h 3118806"/>
            <a:gd name="connsiteX11" fmla="*/ 1489781 w 1775916"/>
            <a:gd name="connsiteY11" fmla="*/ 2204547 h 3118806"/>
            <a:gd name="connsiteX12" fmla="*/ 1213393 w 1775916"/>
            <a:gd name="connsiteY12" fmla="*/ 2204547 h 3118806"/>
            <a:gd name="connsiteX13" fmla="*/ 1213393 w 1775916"/>
            <a:gd name="connsiteY13" fmla="*/ 3006703 h 3118806"/>
            <a:gd name="connsiteX14" fmla="*/ 1101344 w 1775916"/>
            <a:gd name="connsiteY14" fmla="*/ 3118806 h 3118806"/>
            <a:gd name="connsiteX15" fmla="*/ 1076444 w 1775916"/>
            <a:gd name="connsiteY15" fmla="*/ 3118806 h 3118806"/>
            <a:gd name="connsiteX16" fmla="*/ 964395 w 1775916"/>
            <a:gd name="connsiteY16" fmla="*/ 3006703 h 3118806"/>
            <a:gd name="connsiteX17" fmla="*/ 964395 w 1775916"/>
            <a:gd name="connsiteY17" fmla="*/ 2204547 h 3118806"/>
            <a:gd name="connsiteX18" fmla="*/ 922065 w 1775916"/>
            <a:gd name="connsiteY18" fmla="*/ 2204547 h 3118806"/>
            <a:gd name="connsiteX19" fmla="*/ 854835 w 1775916"/>
            <a:gd name="connsiteY19" fmla="*/ 2204547 h 3118806"/>
            <a:gd name="connsiteX20" fmla="*/ 811261 w 1775916"/>
            <a:gd name="connsiteY20" fmla="*/ 2204547 h 3118806"/>
            <a:gd name="connsiteX21" fmla="*/ 811261 w 1775916"/>
            <a:gd name="connsiteY21" fmla="*/ 3006703 h 3118806"/>
            <a:gd name="connsiteX22" fmla="*/ 699212 w 1775916"/>
            <a:gd name="connsiteY22" fmla="*/ 3118806 h 3118806"/>
            <a:gd name="connsiteX23" fmla="*/ 674312 w 1775916"/>
            <a:gd name="connsiteY23" fmla="*/ 3118806 h 3118806"/>
            <a:gd name="connsiteX24" fmla="*/ 562262 w 1775916"/>
            <a:gd name="connsiteY24" fmla="*/ 3006703 h 3118806"/>
            <a:gd name="connsiteX25" fmla="*/ 562262 w 1775916"/>
            <a:gd name="connsiteY25" fmla="*/ 2204547 h 3118806"/>
            <a:gd name="connsiteX26" fmla="*/ 285875 w 1775916"/>
            <a:gd name="connsiteY26" fmla="*/ 2204547 h 3118806"/>
            <a:gd name="connsiteX27" fmla="*/ 415354 w 1775916"/>
            <a:gd name="connsiteY27" fmla="*/ 1361287 h 3118806"/>
            <a:gd name="connsiteX28" fmla="*/ 233585 w 1775916"/>
            <a:gd name="connsiteY28" fmla="*/ 1686384 h 3118806"/>
            <a:gd name="connsiteX29" fmla="*/ 63021 w 1775916"/>
            <a:gd name="connsiteY29" fmla="*/ 1733717 h 3118806"/>
            <a:gd name="connsiteX30" fmla="*/ 15712 w 1775916"/>
            <a:gd name="connsiteY30" fmla="*/ 1564317 h 3118806"/>
            <a:gd name="connsiteX31" fmla="*/ 461418 w 1775916"/>
            <a:gd name="connsiteY31" fmla="*/ 774617 h 3118806"/>
            <a:gd name="connsiteX32" fmla="*/ 577202 w 1775916"/>
            <a:gd name="connsiteY32" fmla="*/ 711092 h 3118806"/>
            <a:gd name="connsiteX33" fmla="*/ 884455 w 1775916"/>
            <a:gd name="connsiteY33" fmla="*/ 0 h 3118806"/>
            <a:gd name="connsiteX34" fmla="*/ 1183827 w 1775916"/>
            <a:gd name="connsiteY34" fmla="*/ 299370 h 3118806"/>
            <a:gd name="connsiteX35" fmla="*/ 884455 w 1775916"/>
            <a:gd name="connsiteY35" fmla="*/ 597493 h 3118806"/>
            <a:gd name="connsiteX36" fmla="*/ 586330 w 1775916"/>
            <a:gd name="connsiteY36" fmla="*/ 299370 h 3118806"/>
            <a:gd name="connsiteX37" fmla="*/ 884455 w 1775916"/>
            <a:gd name="connsiteY37" fmla="*/ 0 h 31188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775916" h="3118806">
              <a:moveTo>
                <a:pt x="577202" y="711092"/>
              </a:moveTo>
              <a:cubicBezTo>
                <a:pt x="579692" y="711092"/>
                <a:pt x="582182" y="711092"/>
                <a:pt x="584672" y="711092"/>
              </a:cubicBezTo>
              <a:lnTo>
                <a:pt x="854835" y="711092"/>
              </a:lnTo>
              <a:lnTo>
                <a:pt x="922065" y="711092"/>
              </a:lnTo>
              <a:lnTo>
                <a:pt x="1200943" y="711092"/>
              </a:lnTo>
              <a:lnTo>
                <a:pt x="1202188" y="711092"/>
              </a:lnTo>
              <a:cubicBezTo>
                <a:pt x="1247007" y="711092"/>
                <a:pt x="1291827" y="733513"/>
                <a:pt x="1314237" y="774617"/>
              </a:cubicBezTo>
              <a:lnTo>
                <a:pt x="1759943" y="1564317"/>
              </a:lnTo>
              <a:cubicBezTo>
                <a:pt x="1793558" y="1624105"/>
                <a:pt x="1772393" y="1700086"/>
                <a:pt x="1712634" y="1733717"/>
              </a:cubicBezTo>
              <a:cubicBezTo>
                <a:pt x="1652874" y="1767347"/>
                <a:pt x="1576930" y="1746172"/>
                <a:pt x="1542070" y="1686384"/>
              </a:cubicBezTo>
              <a:lnTo>
                <a:pt x="1360302" y="1361287"/>
              </a:lnTo>
              <a:lnTo>
                <a:pt x="1489781" y="2204547"/>
              </a:lnTo>
              <a:lnTo>
                <a:pt x="1213393" y="2204547"/>
              </a:lnTo>
              <a:lnTo>
                <a:pt x="1213393" y="3006703"/>
              </a:lnTo>
              <a:cubicBezTo>
                <a:pt x="1213393" y="3068982"/>
                <a:pt x="1162348" y="3118806"/>
                <a:pt x="1101344" y="3118806"/>
              </a:cubicBezTo>
              <a:lnTo>
                <a:pt x="1076444" y="3118806"/>
              </a:lnTo>
              <a:cubicBezTo>
                <a:pt x="1015439" y="3118806"/>
                <a:pt x="964395" y="3068982"/>
                <a:pt x="964395" y="3006703"/>
              </a:cubicBezTo>
              <a:lnTo>
                <a:pt x="964395" y="2204547"/>
              </a:lnTo>
              <a:lnTo>
                <a:pt x="922065" y="2204547"/>
              </a:lnTo>
              <a:lnTo>
                <a:pt x="854835" y="2204547"/>
              </a:lnTo>
              <a:lnTo>
                <a:pt x="811261" y="2204547"/>
              </a:lnTo>
              <a:lnTo>
                <a:pt x="811261" y="3006703"/>
              </a:lnTo>
              <a:cubicBezTo>
                <a:pt x="811261" y="3068982"/>
                <a:pt x="760216" y="3118806"/>
                <a:pt x="699212" y="3118806"/>
              </a:cubicBezTo>
              <a:lnTo>
                <a:pt x="674312" y="3118806"/>
              </a:lnTo>
              <a:cubicBezTo>
                <a:pt x="613307" y="3118806"/>
                <a:pt x="562262" y="3068982"/>
                <a:pt x="562262" y="3006703"/>
              </a:cubicBezTo>
              <a:lnTo>
                <a:pt x="562262" y="2204547"/>
              </a:lnTo>
              <a:lnTo>
                <a:pt x="285875" y="2204547"/>
              </a:lnTo>
              <a:lnTo>
                <a:pt x="415354" y="1361287"/>
              </a:lnTo>
              <a:lnTo>
                <a:pt x="233585" y="1686384"/>
              </a:lnTo>
              <a:cubicBezTo>
                <a:pt x="198725" y="1746172"/>
                <a:pt x="122781" y="1767347"/>
                <a:pt x="63021" y="1733717"/>
              </a:cubicBezTo>
              <a:cubicBezTo>
                <a:pt x="4507" y="1700086"/>
                <a:pt x="-17903" y="1624105"/>
                <a:pt x="15712" y="1564317"/>
              </a:cubicBezTo>
              <a:lnTo>
                <a:pt x="461418" y="774617"/>
              </a:lnTo>
              <a:cubicBezTo>
                <a:pt x="486318" y="732267"/>
                <a:pt x="531138" y="708601"/>
                <a:pt x="577202" y="711092"/>
              </a:cubicBezTo>
              <a:close/>
              <a:moveTo>
                <a:pt x="884455" y="0"/>
              </a:moveTo>
              <a:cubicBezTo>
                <a:pt x="1050357" y="0"/>
                <a:pt x="1183827" y="133469"/>
                <a:pt x="1183827" y="299370"/>
              </a:cubicBezTo>
              <a:cubicBezTo>
                <a:pt x="1183827" y="464024"/>
                <a:pt x="1050357" y="597493"/>
                <a:pt x="884455" y="597493"/>
              </a:cubicBezTo>
              <a:cubicBezTo>
                <a:pt x="719800" y="597493"/>
                <a:pt x="586330" y="464024"/>
                <a:pt x="586330" y="299370"/>
              </a:cubicBezTo>
              <a:cubicBezTo>
                <a:pt x="586330" y="133469"/>
                <a:pt x="719800" y="0"/>
                <a:pt x="884455" y="0"/>
              </a:cubicBezTo>
              <a:close/>
            </a:path>
          </a:pathLst>
        </a:custGeom>
        <a:solidFill>
          <a:srgbClr val="19CEE7"/>
        </a:solidFill>
        <a:ln>
          <a:noFill/>
        </a:ln>
        <a:effectLst/>
      </xdr:spPr>
      <xdr:txBody>
        <a:bodyPr wrap="square" anchor="ctr">
          <a:noAutofit/>
        </a:bodyP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sz="3599">
            <a:latin typeface="Poppins" panose="00000500000000000000" pitchFamily="2" charset="0"/>
          </a:endParaRPr>
        </a:p>
      </xdr:txBody>
    </xdr:sp>
    <xdr:clientData/>
  </xdr:twoCellAnchor>
  <xdr:twoCellAnchor editAs="oneCell">
    <xdr:from>
      <xdr:col>2</xdr:col>
      <xdr:colOff>2314575</xdr:colOff>
      <xdr:row>7</xdr:row>
      <xdr:rowOff>267763</xdr:rowOff>
    </xdr:from>
    <xdr:to>
      <xdr:col>2</xdr:col>
      <xdr:colOff>2467321</xdr:colOff>
      <xdr:row>9</xdr:row>
      <xdr:rowOff>77259</xdr:rowOff>
    </xdr:to>
    <xdr:pic>
      <xdr:nvPicPr>
        <xdr:cNvPr id="25" name="Picture 24">
          <a:extLst>
            <a:ext uri="{FF2B5EF4-FFF2-40B4-BE49-F238E27FC236}">
              <a16:creationId xmlns:a16="http://schemas.microsoft.com/office/drawing/2014/main" id="{2725CD86-5583-4B4E-8149-F199205CBD35}"/>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colorTemperature colorTemp="7200"/>
                  </a14:imgEffect>
                </a14:imgLayer>
              </a14:imgProps>
            </a:ext>
          </a:extLst>
        </a:blip>
        <a:stretch>
          <a:fillRect/>
        </a:stretch>
      </xdr:blipFill>
      <xdr:spPr>
        <a:xfrm>
          <a:off x="2682875" y="3058588"/>
          <a:ext cx="152746" cy="323846"/>
        </a:xfrm>
        <a:prstGeom prst="rect">
          <a:avLst/>
        </a:prstGeom>
      </xdr:spPr>
    </xdr:pic>
    <xdr:clientData/>
  </xdr:twoCellAnchor>
  <xdr:twoCellAnchor>
    <xdr:from>
      <xdr:col>2</xdr:col>
      <xdr:colOff>2416175</xdr:colOff>
      <xdr:row>6</xdr:row>
      <xdr:rowOff>206376</xdr:rowOff>
    </xdr:from>
    <xdr:to>
      <xdr:col>4</xdr:col>
      <xdr:colOff>833967</xdr:colOff>
      <xdr:row>7</xdr:row>
      <xdr:rowOff>255060</xdr:rowOff>
    </xdr:to>
    <xdr:sp macro="" textlink="">
      <xdr:nvSpPr>
        <xdr:cNvPr id="26" name="TextBox 11">
          <a:extLst>
            <a:ext uri="{FF2B5EF4-FFF2-40B4-BE49-F238E27FC236}">
              <a16:creationId xmlns:a16="http://schemas.microsoft.com/office/drawing/2014/main" id="{EE39C878-E381-4FD3-A44B-9FD7921D2B12}"/>
            </a:ext>
          </a:extLst>
        </xdr:cNvPr>
        <xdr:cNvSpPr txBox="1"/>
      </xdr:nvSpPr>
      <xdr:spPr>
        <a:xfrm>
          <a:off x="2787650" y="2701926"/>
          <a:ext cx="3767667" cy="347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19CEE7"/>
              </a:solidFill>
              <a:latin typeface="Book Antiqua" panose="02040602050305030304" pitchFamily="18" charset="0"/>
            </a:rPr>
            <a:t>52.5% Female</a:t>
          </a:r>
        </a:p>
      </xdr:txBody>
    </xdr:sp>
    <xdr:clientData/>
  </xdr:twoCellAnchor>
  <xdr:twoCellAnchor>
    <xdr:from>
      <xdr:col>2</xdr:col>
      <xdr:colOff>2416177</xdr:colOff>
      <xdr:row>7</xdr:row>
      <xdr:rowOff>243419</xdr:rowOff>
    </xdr:from>
    <xdr:to>
      <xdr:col>4</xdr:col>
      <xdr:colOff>849844</xdr:colOff>
      <xdr:row>9</xdr:row>
      <xdr:rowOff>39160</xdr:rowOff>
    </xdr:to>
    <xdr:sp macro="" textlink="">
      <xdr:nvSpPr>
        <xdr:cNvPr id="27" name="TextBox 39">
          <a:extLst>
            <a:ext uri="{FF2B5EF4-FFF2-40B4-BE49-F238E27FC236}">
              <a16:creationId xmlns:a16="http://schemas.microsoft.com/office/drawing/2014/main" id="{2067FBAC-5D73-412E-82AF-013EE63637F1}"/>
            </a:ext>
          </a:extLst>
        </xdr:cNvPr>
        <xdr:cNvSpPr txBox="1"/>
      </xdr:nvSpPr>
      <xdr:spPr>
        <a:xfrm>
          <a:off x="2787652" y="3031069"/>
          <a:ext cx="3783542" cy="313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007DDA"/>
              </a:solidFill>
              <a:latin typeface="Book Antiqua" panose="02040602050305030304" pitchFamily="18" charset="0"/>
            </a:rPr>
            <a:t>47.5% Male</a:t>
          </a:r>
        </a:p>
      </xdr:txBody>
    </xdr:sp>
    <xdr:clientData/>
  </xdr:twoCellAnchor>
  <xdr:twoCellAnchor>
    <xdr:from>
      <xdr:col>2</xdr:col>
      <xdr:colOff>1961091</xdr:colOff>
      <xdr:row>7</xdr:row>
      <xdr:rowOff>34926</xdr:rowOff>
    </xdr:from>
    <xdr:to>
      <xdr:col>2</xdr:col>
      <xdr:colOff>2254250</xdr:colOff>
      <xdr:row>8</xdr:row>
      <xdr:rowOff>123826</xdr:rowOff>
    </xdr:to>
    <xdr:sp macro="" textlink="">
      <xdr:nvSpPr>
        <xdr:cNvPr id="28" name="Arrow: Chevron 27">
          <a:extLst>
            <a:ext uri="{FF2B5EF4-FFF2-40B4-BE49-F238E27FC236}">
              <a16:creationId xmlns:a16="http://schemas.microsoft.com/office/drawing/2014/main" id="{65F6D186-DD96-4C71-9451-ACBE8931C999}"/>
            </a:ext>
          </a:extLst>
        </xdr:cNvPr>
        <xdr:cNvSpPr/>
      </xdr:nvSpPr>
      <xdr:spPr>
        <a:xfrm>
          <a:off x="2332566" y="2825751"/>
          <a:ext cx="296334" cy="400050"/>
        </a:xfrm>
        <a:prstGeom prst="chevron">
          <a:avLst/>
        </a:prstGeom>
        <a:solidFill>
          <a:schemeClr val="accent5">
            <a:lumMod val="20000"/>
            <a:lumOff val="8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863061</xdr:colOff>
      <xdr:row>208</xdr:row>
      <xdr:rowOff>20637</xdr:rowOff>
    </xdr:from>
    <xdr:to>
      <xdr:col>5</xdr:col>
      <xdr:colOff>854600</xdr:colOff>
      <xdr:row>211</xdr:row>
      <xdr:rowOff>160866</xdr:rowOff>
    </xdr:to>
    <xdr:sp macro="" textlink="">
      <xdr:nvSpPr>
        <xdr:cNvPr id="29" name="TextBox 28">
          <a:extLst>
            <a:ext uri="{FF2B5EF4-FFF2-40B4-BE49-F238E27FC236}">
              <a16:creationId xmlns:a16="http://schemas.microsoft.com/office/drawing/2014/main" id="{D67FF11E-CBBF-4B9B-A02C-1E154A30B657}"/>
            </a:ext>
          </a:extLst>
        </xdr:cNvPr>
        <xdr:cNvSpPr txBox="1"/>
      </xdr:nvSpPr>
      <xdr:spPr>
        <a:xfrm>
          <a:off x="5419186" y="44054712"/>
          <a:ext cx="2331514" cy="6863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rgbClr val="00B0F0"/>
              </a:solidFill>
              <a:latin typeface="Book Antiqua" panose="02040602050305030304" pitchFamily="18" charset="0"/>
            </a:rPr>
            <a:t>80%</a:t>
          </a:r>
          <a:r>
            <a:rPr lang="en-AU" sz="1600" b="1" baseline="0">
              <a:solidFill>
                <a:srgbClr val="00B0F0"/>
              </a:solidFill>
              <a:latin typeface="Book Antiqua" panose="02040602050305030304" pitchFamily="18" charset="0"/>
            </a:rPr>
            <a:t> </a:t>
          </a:r>
          <a:r>
            <a:rPr lang="en-AU" sz="1400" b="0" baseline="0">
              <a:solidFill>
                <a:srgbClr val="00B0F0"/>
              </a:solidFill>
              <a:latin typeface="Book Antiqua" panose="02040602050305030304" pitchFamily="18" charset="0"/>
            </a:rPr>
            <a:t>sense of wellbeing</a:t>
          </a:r>
          <a:endParaRPr lang="en-AU" sz="1400" baseline="0">
            <a:solidFill>
              <a:srgbClr val="00B0F0"/>
            </a:solidFill>
            <a:latin typeface="Book Antiqua" panose="02040602050305030304" pitchFamily="18" charset="0"/>
          </a:endParaRPr>
        </a:p>
        <a:p>
          <a:r>
            <a:rPr lang="en-AU" sz="1000" b="0" i="1" baseline="0">
              <a:solidFill>
                <a:schemeClr val="tx1">
                  <a:lumMod val="65000"/>
                  <a:lumOff val="35000"/>
                </a:schemeClr>
              </a:solidFill>
              <a:effectLst/>
              <a:latin typeface="Arial" panose="020B0604020202020204" pitchFamily="34" charset="0"/>
              <a:ea typeface="+mn-ea"/>
              <a:cs typeface="Arial" panose="020B0604020202020204" pitchFamily="34" charset="0"/>
            </a:rPr>
            <a:t>up from 76% in October 2021</a:t>
          </a:r>
          <a:endParaRPr lang="en-AU" sz="10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editAs="oneCell">
    <xdr:from>
      <xdr:col>2</xdr:col>
      <xdr:colOff>1144590</xdr:colOff>
      <xdr:row>208</xdr:row>
      <xdr:rowOff>21393</xdr:rowOff>
    </xdr:from>
    <xdr:to>
      <xdr:col>2</xdr:col>
      <xdr:colOff>1798110</xdr:colOff>
      <xdr:row>211</xdr:row>
      <xdr:rowOff>47625</xdr:rowOff>
    </xdr:to>
    <xdr:pic>
      <xdr:nvPicPr>
        <xdr:cNvPr id="30" name="Graphic 29" descr="Hero Male outline">
          <a:extLst>
            <a:ext uri="{FF2B5EF4-FFF2-40B4-BE49-F238E27FC236}">
              <a16:creationId xmlns:a16="http://schemas.microsoft.com/office/drawing/2014/main" id="{78EE1F2B-D639-4EC7-BB0D-76BAECD098B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516065" y="44055468"/>
          <a:ext cx="656695" cy="572331"/>
        </a:xfrm>
        <a:prstGeom prst="rect">
          <a:avLst/>
        </a:prstGeom>
      </xdr:spPr>
    </xdr:pic>
    <xdr:clientData/>
  </xdr:twoCellAnchor>
  <xdr:twoCellAnchor>
    <xdr:from>
      <xdr:col>2</xdr:col>
      <xdr:colOff>1479548</xdr:colOff>
      <xdr:row>208</xdr:row>
      <xdr:rowOff>41275</xdr:rowOff>
    </xdr:from>
    <xdr:to>
      <xdr:col>3</xdr:col>
      <xdr:colOff>268816</xdr:colOff>
      <xdr:row>211</xdr:row>
      <xdr:rowOff>84667</xdr:rowOff>
    </xdr:to>
    <xdr:sp macro="" textlink="">
      <xdr:nvSpPr>
        <xdr:cNvPr id="7" name="TextBox 30">
          <a:extLst>
            <a:ext uri="{FF2B5EF4-FFF2-40B4-BE49-F238E27FC236}">
              <a16:creationId xmlns:a16="http://schemas.microsoft.com/office/drawing/2014/main" id="{85EA04D8-E60A-40D6-8F4A-F713474B1AD0}"/>
            </a:ext>
          </a:extLst>
        </xdr:cNvPr>
        <xdr:cNvSpPr txBox="1"/>
      </xdr:nvSpPr>
      <xdr:spPr>
        <a:xfrm>
          <a:off x="1847848" y="44078525"/>
          <a:ext cx="2973918" cy="586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rgbClr val="0070C0"/>
              </a:solidFill>
              <a:latin typeface="Arial" panose="020B0604020202020204" pitchFamily="34" charset="0"/>
              <a:cs typeface="Arial" panose="020B0604020202020204" pitchFamily="34" charset="0"/>
            </a:rPr>
            <a:t>    </a:t>
          </a:r>
          <a:r>
            <a:rPr lang="en-AU" sz="1800" b="1">
              <a:solidFill>
                <a:srgbClr val="00B0F0"/>
              </a:solidFill>
              <a:latin typeface="Book Antiqua" panose="02040602050305030304" pitchFamily="18" charset="0"/>
              <a:cs typeface="Arial" panose="020B0604020202020204" pitchFamily="34" charset="0"/>
            </a:rPr>
            <a:t>66</a:t>
          </a:r>
          <a:r>
            <a:rPr lang="en-AU" sz="1400" b="0" baseline="0">
              <a:solidFill>
                <a:srgbClr val="00B0F0"/>
              </a:solidFill>
              <a:latin typeface="Book Antiqua" panose="02040602050305030304" pitchFamily="18" charset="0"/>
              <a:ea typeface="+mn-ea"/>
              <a:cs typeface="+mn-cs"/>
            </a:rPr>
            <a:t>% Engaged employees</a:t>
          </a:r>
        </a:p>
        <a:p>
          <a:r>
            <a:rPr lang="en-AU" sz="1100" b="0" i="1" baseline="0">
              <a:solidFill>
                <a:schemeClr val="tx1">
                  <a:lumMod val="65000"/>
                  <a:lumOff val="35000"/>
                </a:schemeClr>
              </a:solidFill>
              <a:effectLst/>
              <a:latin typeface="Arial" panose="020B0604020202020204" pitchFamily="34" charset="0"/>
              <a:ea typeface="+mn-ea"/>
              <a:cs typeface="Arial" panose="020B0604020202020204" pitchFamily="34" charset="0"/>
            </a:rPr>
            <a:t>      up from 59% in October 2021</a:t>
          </a:r>
          <a:endParaRPr lang="en-AU">
            <a:solidFill>
              <a:schemeClr val="tx1">
                <a:lumMod val="65000"/>
                <a:lumOff val="35000"/>
              </a:schemeClr>
            </a:solidFill>
            <a:effectLst/>
            <a:latin typeface="Arial" panose="020B0604020202020204" pitchFamily="34" charset="0"/>
            <a:cs typeface="Arial" panose="020B0604020202020204" pitchFamily="34" charset="0"/>
          </a:endParaRPr>
        </a:p>
        <a:p>
          <a:endParaRPr lang="en-AU" sz="11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87563</xdr:colOff>
      <xdr:row>208</xdr:row>
      <xdr:rowOff>37836</xdr:rowOff>
    </xdr:from>
    <xdr:to>
      <xdr:col>8</xdr:col>
      <xdr:colOff>31750</xdr:colOff>
      <xdr:row>211</xdr:row>
      <xdr:rowOff>143667</xdr:rowOff>
    </xdr:to>
    <xdr:sp macro="" textlink="">
      <xdr:nvSpPr>
        <xdr:cNvPr id="32" name="TextBox 31">
          <a:extLst>
            <a:ext uri="{FF2B5EF4-FFF2-40B4-BE49-F238E27FC236}">
              <a16:creationId xmlns:a16="http://schemas.microsoft.com/office/drawing/2014/main" id="{AAEEBF81-A851-422D-B09E-D665768E9222}"/>
            </a:ext>
          </a:extLst>
        </xdr:cNvPr>
        <xdr:cNvSpPr txBox="1"/>
      </xdr:nvSpPr>
      <xdr:spPr>
        <a:xfrm>
          <a:off x="7834563" y="46191753"/>
          <a:ext cx="2209020" cy="677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BB" sz="1800" b="1">
              <a:solidFill>
                <a:srgbClr val="00B0F0"/>
              </a:solidFill>
              <a:latin typeface="Book Antiqua" panose="02040602050305030304" pitchFamily="18" charset="0"/>
            </a:rPr>
            <a:t>8</a:t>
          </a:r>
          <a:r>
            <a:rPr lang="en-AU" sz="1800" b="1">
              <a:solidFill>
                <a:srgbClr val="00B0F0"/>
              </a:solidFill>
              <a:latin typeface="Book Antiqua" panose="02040602050305030304" pitchFamily="18" charset="0"/>
            </a:rPr>
            <a:t>2%</a:t>
          </a:r>
          <a:r>
            <a:rPr lang="en-AU" sz="1600" b="1" baseline="0">
              <a:solidFill>
                <a:srgbClr val="00B0F0"/>
              </a:solidFill>
              <a:latin typeface="Book Antiqua" panose="02040602050305030304" pitchFamily="18" charset="0"/>
            </a:rPr>
            <a:t> </a:t>
          </a:r>
          <a:r>
            <a:rPr lang="en-BB" sz="1400" b="0" baseline="0">
              <a:solidFill>
                <a:srgbClr val="00B0F0"/>
              </a:solidFill>
              <a:latin typeface="Book Antiqua" panose="02040602050305030304" pitchFamily="18" charset="0"/>
            </a:rPr>
            <a:t>sense of belonging</a:t>
          </a:r>
          <a:endParaRPr lang="en-AU" sz="1400" baseline="0">
            <a:solidFill>
              <a:srgbClr val="00B0F0"/>
            </a:solidFill>
            <a:latin typeface="Book Antiqua" panose="02040602050305030304" pitchFamily="18" charset="0"/>
          </a:endParaRPr>
        </a:p>
        <a:p>
          <a:r>
            <a:rPr lang="en-AU" sz="1000" b="0" i="1" baseline="0">
              <a:solidFill>
                <a:schemeClr val="tx1">
                  <a:lumMod val="65000"/>
                  <a:lumOff val="35000"/>
                </a:schemeClr>
              </a:solidFill>
              <a:effectLst/>
              <a:latin typeface="Arial" panose="020B0604020202020204" pitchFamily="34" charset="0"/>
              <a:ea typeface="+mn-ea"/>
              <a:cs typeface="Arial" panose="020B0604020202020204" pitchFamily="34" charset="0"/>
            </a:rPr>
            <a:t>up from 79% in October 2021</a:t>
          </a:r>
          <a:endParaRPr lang="en-AU" sz="10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471742</xdr:colOff>
      <xdr:row>208</xdr:row>
      <xdr:rowOff>37309</xdr:rowOff>
    </xdr:from>
    <xdr:to>
      <xdr:col>10</xdr:col>
      <xdr:colOff>373329</xdr:colOff>
      <xdr:row>212</xdr:row>
      <xdr:rowOff>39422</xdr:rowOff>
    </xdr:to>
    <xdr:sp macro="" textlink="">
      <xdr:nvSpPr>
        <xdr:cNvPr id="33" name="TextBox 32">
          <a:extLst>
            <a:ext uri="{FF2B5EF4-FFF2-40B4-BE49-F238E27FC236}">
              <a16:creationId xmlns:a16="http://schemas.microsoft.com/office/drawing/2014/main" id="{5630D9A7-5306-4956-A57B-CDF517958A67}"/>
            </a:ext>
          </a:extLst>
        </xdr:cNvPr>
        <xdr:cNvSpPr txBox="1"/>
      </xdr:nvSpPr>
      <xdr:spPr>
        <a:xfrm>
          <a:off x="10879392" y="44071384"/>
          <a:ext cx="2244737" cy="706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b="1">
              <a:solidFill>
                <a:srgbClr val="00B0F0"/>
              </a:solidFill>
              <a:latin typeface="Book Antiqua" panose="02040602050305030304" pitchFamily="18" charset="0"/>
            </a:rPr>
            <a:t>86%</a:t>
          </a:r>
          <a:r>
            <a:rPr lang="en-AU" sz="1800" b="1" baseline="0">
              <a:solidFill>
                <a:srgbClr val="00B0F0"/>
              </a:solidFill>
              <a:latin typeface="Book Antiqua" panose="02040602050305030304" pitchFamily="18" charset="0"/>
            </a:rPr>
            <a:t> </a:t>
          </a:r>
          <a:r>
            <a:rPr lang="en-AU" sz="1400" b="0" baseline="0">
              <a:solidFill>
                <a:srgbClr val="00B0F0"/>
              </a:solidFill>
              <a:latin typeface="Book Antiqua" panose="02040602050305030304" pitchFamily="18" charset="0"/>
            </a:rPr>
            <a:t>feeling respected</a:t>
          </a:r>
          <a:endParaRPr lang="en-AU" sz="1400" baseline="0">
            <a:solidFill>
              <a:srgbClr val="00B0F0"/>
            </a:solidFill>
            <a:latin typeface="Book Antiqua" panose="02040602050305030304" pitchFamily="18" charset="0"/>
          </a:endParaRPr>
        </a:p>
        <a:p>
          <a:r>
            <a:rPr lang="en-AU" sz="1000" b="0" i="1" baseline="0">
              <a:solidFill>
                <a:schemeClr val="tx1">
                  <a:lumMod val="65000"/>
                  <a:lumOff val="35000"/>
                </a:schemeClr>
              </a:solidFill>
              <a:effectLst/>
              <a:latin typeface="Arial" panose="020B0604020202020204" pitchFamily="34" charset="0"/>
              <a:ea typeface="+mn-ea"/>
              <a:cs typeface="Arial" panose="020B0604020202020204" pitchFamily="34" charset="0"/>
            </a:rPr>
            <a:t>up from 85% in October 2021</a:t>
          </a:r>
          <a:endParaRPr lang="en-AU" sz="11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108745</xdr:colOff>
      <xdr:row>208</xdr:row>
      <xdr:rowOff>90752</xdr:rowOff>
    </xdr:from>
    <xdr:to>
      <xdr:col>8</xdr:col>
      <xdr:colOff>511970</xdr:colOff>
      <xdr:row>210</xdr:row>
      <xdr:rowOff>150019</xdr:rowOff>
    </xdr:to>
    <xdr:sp macro="" textlink="">
      <xdr:nvSpPr>
        <xdr:cNvPr id="34" name="Freeform 436">
          <a:extLst>
            <a:ext uri="{FF2B5EF4-FFF2-40B4-BE49-F238E27FC236}">
              <a16:creationId xmlns:a16="http://schemas.microsoft.com/office/drawing/2014/main" id="{CB50C9D3-8CE2-4DD7-855B-0FCF103F7C25}"/>
            </a:ext>
          </a:extLst>
        </xdr:cNvPr>
        <xdr:cNvSpPr>
          <a:spLocks noChangeArrowheads="1"/>
        </xdr:cNvSpPr>
      </xdr:nvSpPr>
      <xdr:spPr bwMode="auto">
        <a:xfrm>
          <a:off x="10516395" y="44121652"/>
          <a:ext cx="406400" cy="424392"/>
        </a:xfrm>
        <a:custGeom>
          <a:avLst/>
          <a:gdLst>
            <a:gd name="T0" fmla="*/ 266063 w 308859"/>
            <a:gd name="T1" fmla="*/ 92507 h 288564"/>
            <a:gd name="T2" fmla="*/ 257458 w 308859"/>
            <a:gd name="T3" fmla="*/ 141702 h 288564"/>
            <a:gd name="T4" fmla="*/ 268573 w 308859"/>
            <a:gd name="T5" fmla="*/ 146766 h 288564"/>
            <a:gd name="T6" fmla="*/ 276102 w 308859"/>
            <a:gd name="T7" fmla="*/ 90337 h 288564"/>
            <a:gd name="T8" fmla="*/ 37831 w 308859"/>
            <a:gd name="T9" fmla="*/ 88889 h 288564"/>
            <a:gd name="T10" fmla="*/ 32454 w 308859"/>
            <a:gd name="T11" fmla="*/ 99379 h 288564"/>
            <a:gd name="T12" fmla="*/ 41776 w 308859"/>
            <a:gd name="T13" fmla="*/ 145319 h 288564"/>
            <a:gd name="T14" fmla="*/ 45720 w 308859"/>
            <a:gd name="T15" fmla="*/ 110955 h 288564"/>
            <a:gd name="T16" fmla="*/ 37831 w 308859"/>
            <a:gd name="T17" fmla="*/ 88889 h 288564"/>
            <a:gd name="T18" fmla="*/ 295823 w 308859"/>
            <a:gd name="T19" fmla="*/ 74059 h 288564"/>
            <a:gd name="T20" fmla="*/ 248136 w 308859"/>
            <a:gd name="T21" fmla="*/ 278796 h 288564"/>
            <a:gd name="T22" fmla="*/ 232718 w 308859"/>
            <a:gd name="T23" fmla="*/ 288925 h 288564"/>
            <a:gd name="T24" fmla="*/ 231284 w 308859"/>
            <a:gd name="T25" fmla="*/ 279882 h 288564"/>
            <a:gd name="T26" fmla="*/ 295106 w 308859"/>
            <a:gd name="T27" fmla="*/ 91784 h 288564"/>
            <a:gd name="T28" fmla="*/ 287577 w 308859"/>
            <a:gd name="T29" fmla="*/ 82379 h 288564"/>
            <a:gd name="T30" fmla="*/ 273593 w 308859"/>
            <a:gd name="T31" fmla="*/ 164491 h 288564"/>
            <a:gd name="T32" fmla="*/ 241682 w 308859"/>
            <a:gd name="T33" fmla="*/ 223091 h 288564"/>
            <a:gd name="T34" fmla="*/ 238097 w 308859"/>
            <a:gd name="T35" fmla="*/ 215494 h 288564"/>
            <a:gd name="T36" fmla="*/ 261403 w 308859"/>
            <a:gd name="T37" fmla="*/ 153639 h 288564"/>
            <a:gd name="T38" fmla="*/ 245985 w 308859"/>
            <a:gd name="T39" fmla="*/ 156171 h 288564"/>
            <a:gd name="T40" fmla="*/ 187183 w 308859"/>
            <a:gd name="T41" fmla="*/ 232134 h 288564"/>
            <a:gd name="T42" fmla="*/ 180728 w 308859"/>
            <a:gd name="T43" fmla="*/ 259625 h 288564"/>
            <a:gd name="T44" fmla="*/ 174992 w 308859"/>
            <a:gd name="T45" fmla="*/ 256369 h 288564"/>
            <a:gd name="T46" fmla="*/ 208696 w 308859"/>
            <a:gd name="T47" fmla="*/ 192706 h 288564"/>
            <a:gd name="T48" fmla="*/ 247778 w 308859"/>
            <a:gd name="T49" fmla="*/ 142425 h 288564"/>
            <a:gd name="T50" fmla="*/ 257458 w 308859"/>
            <a:gd name="T51" fmla="*/ 88528 h 288564"/>
            <a:gd name="T52" fmla="*/ 277895 w 308859"/>
            <a:gd name="T53" fmla="*/ 80931 h 288564"/>
            <a:gd name="T54" fmla="*/ 12374 w 308859"/>
            <a:gd name="T55" fmla="*/ 74059 h 288564"/>
            <a:gd name="T56" fmla="*/ 29944 w 308859"/>
            <a:gd name="T57" fmla="*/ 80931 h 288564"/>
            <a:gd name="T58" fmla="*/ 50381 w 308859"/>
            <a:gd name="T59" fmla="*/ 88528 h 288564"/>
            <a:gd name="T60" fmla="*/ 60062 w 308859"/>
            <a:gd name="T61" fmla="*/ 142425 h 288564"/>
            <a:gd name="T62" fmla="*/ 99143 w 308859"/>
            <a:gd name="T63" fmla="*/ 192706 h 288564"/>
            <a:gd name="T64" fmla="*/ 133207 w 308859"/>
            <a:gd name="T65" fmla="*/ 256369 h 288564"/>
            <a:gd name="T66" fmla="*/ 127110 w 308859"/>
            <a:gd name="T67" fmla="*/ 259625 h 288564"/>
            <a:gd name="T68" fmla="*/ 121016 w 308859"/>
            <a:gd name="T69" fmla="*/ 232134 h 288564"/>
            <a:gd name="T70" fmla="*/ 62213 w 308859"/>
            <a:gd name="T71" fmla="*/ 156171 h 288564"/>
            <a:gd name="T72" fmla="*/ 46437 w 308859"/>
            <a:gd name="T73" fmla="*/ 153639 h 288564"/>
            <a:gd name="T74" fmla="*/ 70101 w 308859"/>
            <a:gd name="T75" fmla="*/ 215494 h 288564"/>
            <a:gd name="T76" fmla="*/ 66516 w 308859"/>
            <a:gd name="T77" fmla="*/ 223091 h 288564"/>
            <a:gd name="T78" fmla="*/ 34605 w 308859"/>
            <a:gd name="T79" fmla="*/ 164491 h 288564"/>
            <a:gd name="T80" fmla="*/ 20622 w 308859"/>
            <a:gd name="T81" fmla="*/ 82379 h 288564"/>
            <a:gd name="T82" fmla="*/ 12733 w 308859"/>
            <a:gd name="T83" fmla="*/ 91421 h 288564"/>
            <a:gd name="T84" fmla="*/ 76913 w 308859"/>
            <a:gd name="T85" fmla="*/ 279882 h 288564"/>
            <a:gd name="T86" fmla="*/ 75121 w 308859"/>
            <a:gd name="T87" fmla="*/ 288925 h 288564"/>
            <a:gd name="T88" fmla="*/ 60062 w 308859"/>
            <a:gd name="T89" fmla="*/ 278796 h 288564"/>
            <a:gd name="T90" fmla="*/ 12374 w 308859"/>
            <a:gd name="T91" fmla="*/ 74059 h 288564"/>
            <a:gd name="T92" fmla="*/ 200423 w 308859"/>
            <a:gd name="T93" fmla="*/ 51214 h 288564"/>
            <a:gd name="T94" fmla="*/ 154502 w 308859"/>
            <a:gd name="T95" fmla="*/ 101367 h 288564"/>
            <a:gd name="T96" fmla="*/ 129939 w 308859"/>
            <a:gd name="T97" fmla="*/ 77553 h 288564"/>
            <a:gd name="T98" fmla="*/ 136703 w 308859"/>
            <a:gd name="T99" fmla="*/ 71059 h 288564"/>
            <a:gd name="T100" fmla="*/ 193659 w 308859"/>
            <a:gd name="T101" fmla="*/ 45080 h 288564"/>
            <a:gd name="T102" fmla="*/ 118641 w 308859"/>
            <a:gd name="T103" fmla="*/ 9379 h 288564"/>
            <a:gd name="T104" fmla="*/ 155681 w 308859"/>
            <a:gd name="T105" fmla="*/ 141769 h 288564"/>
            <a:gd name="T106" fmla="*/ 192722 w 308859"/>
            <a:gd name="T107" fmla="*/ 9379 h 288564"/>
            <a:gd name="T108" fmla="*/ 151725 w 308859"/>
            <a:gd name="T109" fmla="*/ 28498 h 288564"/>
            <a:gd name="T110" fmla="*/ 118641 w 308859"/>
            <a:gd name="T111" fmla="*/ 0 h 288564"/>
            <a:gd name="T112" fmla="*/ 192722 w 308859"/>
            <a:gd name="T113" fmla="*/ 0 h 288564"/>
            <a:gd name="T114" fmla="*/ 157839 w 308859"/>
            <a:gd name="T115" fmla="*/ 151508 h 288564"/>
            <a:gd name="T116" fmla="*/ 153164 w 308859"/>
            <a:gd name="T117" fmla="*/ 151508 h 288564"/>
            <a:gd name="T118" fmla="*/ 118641 w 308859"/>
            <a:gd name="T119" fmla="*/ 0 h 28856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308859" h="288564">
              <a:moveTo>
                <a:pt x="271142" y="88778"/>
              </a:moveTo>
              <a:cubicBezTo>
                <a:pt x="269344" y="89140"/>
                <a:pt x="267906" y="90585"/>
                <a:pt x="266827" y="92391"/>
              </a:cubicBezTo>
              <a:cubicBezTo>
                <a:pt x="264670" y="96004"/>
                <a:pt x="264310" y="102868"/>
                <a:pt x="263231" y="110816"/>
              </a:cubicBezTo>
              <a:cubicBezTo>
                <a:pt x="262153" y="119126"/>
                <a:pt x="261074" y="129603"/>
                <a:pt x="258197" y="141525"/>
              </a:cubicBezTo>
              <a:cubicBezTo>
                <a:pt x="261434" y="142247"/>
                <a:pt x="263951" y="143331"/>
                <a:pt x="266827" y="145137"/>
              </a:cubicBezTo>
              <a:cubicBezTo>
                <a:pt x="267906" y="145860"/>
                <a:pt x="268265" y="146221"/>
                <a:pt x="269344" y="146583"/>
              </a:cubicBezTo>
              <a:cubicBezTo>
                <a:pt x="274019" y="126351"/>
                <a:pt x="275097" y="110094"/>
                <a:pt x="276176" y="99255"/>
              </a:cubicBezTo>
              <a:cubicBezTo>
                <a:pt x="276536" y="95643"/>
                <a:pt x="276536" y="92753"/>
                <a:pt x="276895" y="90224"/>
              </a:cubicBezTo>
              <a:cubicBezTo>
                <a:pt x="275097" y="88778"/>
                <a:pt x="272940" y="88417"/>
                <a:pt x="271142" y="88778"/>
              </a:cubicBezTo>
              <a:close/>
              <a:moveTo>
                <a:pt x="37940" y="88778"/>
              </a:moveTo>
              <a:cubicBezTo>
                <a:pt x="35783" y="88417"/>
                <a:pt x="33985" y="88778"/>
                <a:pt x="31828" y="90224"/>
              </a:cubicBezTo>
              <a:cubicBezTo>
                <a:pt x="32187" y="92753"/>
                <a:pt x="32547" y="95643"/>
                <a:pt x="32547" y="99255"/>
              </a:cubicBezTo>
              <a:cubicBezTo>
                <a:pt x="33625" y="110094"/>
                <a:pt x="35064" y="126351"/>
                <a:pt x="39738" y="146583"/>
              </a:cubicBezTo>
              <a:cubicBezTo>
                <a:pt x="40457" y="146221"/>
                <a:pt x="41177" y="145860"/>
                <a:pt x="41896" y="145137"/>
              </a:cubicBezTo>
              <a:cubicBezTo>
                <a:pt x="44772" y="143331"/>
                <a:pt x="47649" y="142247"/>
                <a:pt x="50526" y="141525"/>
              </a:cubicBezTo>
              <a:cubicBezTo>
                <a:pt x="47649" y="129603"/>
                <a:pt x="46570" y="119487"/>
                <a:pt x="45851" y="110816"/>
              </a:cubicBezTo>
              <a:cubicBezTo>
                <a:pt x="44772" y="102868"/>
                <a:pt x="44053" y="96004"/>
                <a:pt x="42255" y="92391"/>
              </a:cubicBezTo>
              <a:cubicBezTo>
                <a:pt x="41177" y="90585"/>
                <a:pt x="39738" y="89140"/>
                <a:pt x="37940" y="88778"/>
              </a:cubicBezTo>
              <a:close/>
              <a:moveTo>
                <a:pt x="284806" y="73966"/>
              </a:moveTo>
              <a:cubicBezTo>
                <a:pt x="290200" y="71437"/>
                <a:pt x="294155" y="72882"/>
                <a:pt x="296672" y="73966"/>
              </a:cubicBezTo>
              <a:cubicBezTo>
                <a:pt x="303864" y="78301"/>
                <a:pt x="305302" y="88778"/>
                <a:pt x="305302" y="90224"/>
              </a:cubicBezTo>
              <a:cubicBezTo>
                <a:pt x="321843" y="174401"/>
                <a:pt x="276895" y="244488"/>
                <a:pt x="248848" y="278448"/>
              </a:cubicBezTo>
              <a:cubicBezTo>
                <a:pt x="244893" y="282784"/>
                <a:pt x="240218" y="286396"/>
                <a:pt x="235184" y="288203"/>
              </a:cubicBezTo>
              <a:cubicBezTo>
                <a:pt x="234465" y="288564"/>
                <a:pt x="234106" y="288564"/>
                <a:pt x="233386" y="288564"/>
              </a:cubicBezTo>
              <a:cubicBezTo>
                <a:pt x="231589" y="288564"/>
                <a:pt x="229791" y="287480"/>
                <a:pt x="229071" y="285312"/>
              </a:cubicBezTo>
              <a:cubicBezTo>
                <a:pt x="227993" y="283145"/>
                <a:pt x="229431" y="280255"/>
                <a:pt x="231948" y="279532"/>
              </a:cubicBezTo>
              <a:cubicBezTo>
                <a:pt x="235544" y="278087"/>
                <a:pt x="238780" y="275558"/>
                <a:pt x="241297" y="272668"/>
              </a:cubicBezTo>
              <a:cubicBezTo>
                <a:pt x="268625" y="239792"/>
                <a:pt x="311774" y="172233"/>
                <a:pt x="295953" y="91669"/>
              </a:cubicBezTo>
              <a:cubicBezTo>
                <a:pt x="295953" y="88778"/>
                <a:pt x="294515" y="83721"/>
                <a:pt x="291998" y="82276"/>
              </a:cubicBezTo>
              <a:cubicBezTo>
                <a:pt x="291638" y="82276"/>
                <a:pt x="290919" y="81553"/>
                <a:pt x="288402" y="82276"/>
              </a:cubicBezTo>
              <a:cubicBezTo>
                <a:pt x="286964" y="83359"/>
                <a:pt x="285885" y="92391"/>
                <a:pt x="285525" y="99617"/>
              </a:cubicBezTo>
              <a:cubicBezTo>
                <a:pt x="284087" y="114068"/>
                <a:pt x="282649" y="135383"/>
                <a:pt x="274378" y="164285"/>
              </a:cubicBezTo>
              <a:cubicBezTo>
                <a:pt x="272580" y="176930"/>
                <a:pt x="263231" y="196077"/>
                <a:pt x="246331" y="220644"/>
              </a:cubicBezTo>
              <a:cubicBezTo>
                <a:pt x="245612" y="222089"/>
                <a:pt x="243814" y="222812"/>
                <a:pt x="242376" y="222812"/>
              </a:cubicBezTo>
              <a:cubicBezTo>
                <a:pt x="241297" y="222812"/>
                <a:pt x="240578" y="222451"/>
                <a:pt x="239859" y="221728"/>
              </a:cubicBezTo>
              <a:cubicBezTo>
                <a:pt x="237701" y="220283"/>
                <a:pt x="236982" y="217393"/>
                <a:pt x="238780" y="215225"/>
              </a:cubicBezTo>
              <a:cubicBezTo>
                <a:pt x="258916" y="185962"/>
                <a:pt x="264310" y="170427"/>
                <a:pt x="265029" y="162479"/>
              </a:cubicBezTo>
              <a:cubicBezTo>
                <a:pt x="265748" y="155253"/>
                <a:pt x="263231" y="153808"/>
                <a:pt x="262153" y="153447"/>
              </a:cubicBezTo>
              <a:cubicBezTo>
                <a:pt x="258197" y="150918"/>
                <a:pt x="254961" y="150195"/>
                <a:pt x="252084" y="150918"/>
              </a:cubicBezTo>
              <a:cubicBezTo>
                <a:pt x="248489" y="152002"/>
                <a:pt x="246691" y="155976"/>
                <a:pt x="246691" y="155976"/>
              </a:cubicBezTo>
              <a:cubicBezTo>
                <a:pt x="229431" y="190658"/>
                <a:pt x="222239" y="195355"/>
                <a:pt x="214329" y="200051"/>
              </a:cubicBezTo>
              <a:cubicBezTo>
                <a:pt x="208216" y="204387"/>
                <a:pt x="202103" y="208361"/>
                <a:pt x="187720" y="231844"/>
              </a:cubicBezTo>
              <a:cubicBezTo>
                <a:pt x="183405" y="238708"/>
                <a:pt x="182326" y="246295"/>
                <a:pt x="184484" y="253520"/>
              </a:cubicBezTo>
              <a:cubicBezTo>
                <a:pt x="185203" y="256049"/>
                <a:pt x="183764" y="258578"/>
                <a:pt x="181247" y="259301"/>
              </a:cubicBezTo>
              <a:cubicBezTo>
                <a:pt x="180888" y="259301"/>
                <a:pt x="180528" y="259301"/>
                <a:pt x="179809" y="259301"/>
              </a:cubicBezTo>
              <a:cubicBezTo>
                <a:pt x="178011" y="259301"/>
                <a:pt x="176213" y="258217"/>
                <a:pt x="175494" y="256049"/>
              </a:cubicBezTo>
              <a:cubicBezTo>
                <a:pt x="172977" y="246295"/>
                <a:pt x="174056" y="235818"/>
                <a:pt x="179450" y="227147"/>
              </a:cubicBezTo>
              <a:cubicBezTo>
                <a:pt x="194911" y="201497"/>
                <a:pt x="202463" y="196439"/>
                <a:pt x="209295" y="192465"/>
              </a:cubicBezTo>
              <a:cubicBezTo>
                <a:pt x="216127" y="188129"/>
                <a:pt x="222239" y="184155"/>
                <a:pt x="238421" y="151640"/>
              </a:cubicBezTo>
              <a:cubicBezTo>
                <a:pt x="238421" y="151279"/>
                <a:pt x="241657" y="145137"/>
                <a:pt x="248489" y="142247"/>
              </a:cubicBezTo>
              <a:cubicBezTo>
                <a:pt x="251725" y="129603"/>
                <a:pt x="253163" y="118764"/>
                <a:pt x="254242" y="109732"/>
              </a:cubicBezTo>
              <a:cubicBezTo>
                <a:pt x="254961" y="100701"/>
                <a:pt x="255680" y="93836"/>
                <a:pt x="258197" y="88417"/>
              </a:cubicBezTo>
              <a:cubicBezTo>
                <a:pt x="260714" y="83721"/>
                <a:pt x="264670" y="80830"/>
                <a:pt x="269344" y="79747"/>
              </a:cubicBezTo>
              <a:cubicBezTo>
                <a:pt x="272580" y="79024"/>
                <a:pt x="275457" y="79385"/>
                <a:pt x="278693" y="80830"/>
              </a:cubicBezTo>
              <a:cubicBezTo>
                <a:pt x="280132" y="77579"/>
                <a:pt x="281929" y="75050"/>
                <a:pt x="284806" y="73966"/>
              </a:cubicBezTo>
              <a:close/>
              <a:moveTo>
                <a:pt x="12410" y="73966"/>
              </a:moveTo>
              <a:cubicBezTo>
                <a:pt x="14568" y="72882"/>
                <a:pt x="18523" y="71437"/>
                <a:pt x="24276" y="73966"/>
              </a:cubicBezTo>
              <a:cubicBezTo>
                <a:pt x="27153" y="75050"/>
                <a:pt x="28591" y="77579"/>
                <a:pt x="30030" y="80830"/>
              </a:cubicBezTo>
              <a:cubicBezTo>
                <a:pt x="33266" y="79385"/>
                <a:pt x="36502" y="79024"/>
                <a:pt x="39738" y="79747"/>
              </a:cubicBezTo>
              <a:cubicBezTo>
                <a:pt x="44413" y="80830"/>
                <a:pt x="48009" y="83721"/>
                <a:pt x="50526" y="88417"/>
              </a:cubicBezTo>
              <a:cubicBezTo>
                <a:pt x="53402" y="93836"/>
                <a:pt x="53762" y="100701"/>
                <a:pt x="54841" y="109732"/>
              </a:cubicBezTo>
              <a:cubicBezTo>
                <a:pt x="55919" y="118764"/>
                <a:pt x="56998" y="129603"/>
                <a:pt x="60234" y="142247"/>
              </a:cubicBezTo>
              <a:cubicBezTo>
                <a:pt x="67426" y="145137"/>
                <a:pt x="70302" y="151279"/>
                <a:pt x="70662" y="152002"/>
              </a:cubicBezTo>
              <a:cubicBezTo>
                <a:pt x="86843" y="184155"/>
                <a:pt x="92956" y="188129"/>
                <a:pt x="99428" y="192465"/>
              </a:cubicBezTo>
              <a:cubicBezTo>
                <a:pt x="106260" y="196439"/>
                <a:pt x="113811" y="201497"/>
                <a:pt x="129633" y="227147"/>
              </a:cubicBezTo>
              <a:cubicBezTo>
                <a:pt x="134667" y="235818"/>
                <a:pt x="136106" y="246295"/>
                <a:pt x="133589" y="256049"/>
              </a:cubicBezTo>
              <a:cubicBezTo>
                <a:pt x="132869" y="258217"/>
                <a:pt x="131071" y="259301"/>
                <a:pt x="128914" y="259301"/>
              </a:cubicBezTo>
              <a:cubicBezTo>
                <a:pt x="128554" y="259301"/>
                <a:pt x="127835" y="259301"/>
                <a:pt x="127475" y="259301"/>
              </a:cubicBezTo>
              <a:cubicBezTo>
                <a:pt x="125318" y="258578"/>
                <a:pt x="123880" y="256049"/>
                <a:pt x="124239" y="253520"/>
              </a:cubicBezTo>
              <a:cubicBezTo>
                <a:pt x="126397" y="246295"/>
                <a:pt x="125318" y="238708"/>
                <a:pt x="121363" y="231844"/>
              </a:cubicBezTo>
              <a:cubicBezTo>
                <a:pt x="106979" y="208361"/>
                <a:pt x="100867" y="204387"/>
                <a:pt x="94754" y="200051"/>
              </a:cubicBezTo>
              <a:cubicBezTo>
                <a:pt x="86483" y="195355"/>
                <a:pt x="79651" y="190658"/>
                <a:pt x="62392" y="155976"/>
              </a:cubicBezTo>
              <a:cubicBezTo>
                <a:pt x="62032" y="155976"/>
                <a:pt x="60594" y="152002"/>
                <a:pt x="56638" y="150918"/>
              </a:cubicBezTo>
              <a:cubicBezTo>
                <a:pt x="53762" y="150195"/>
                <a:pt x="50526" y="150918"/>
                <a:pt x="46570" y="153447"/>
              </a:cubicBezTo>
              <a:cubicBezTo>
                <a:pt x="45851" y="153808"/>
                <a:pt x="42975" y="155253"/>
                <a:pt x="43694" y="162479"/>
              </a:cubicBezTo>
              <a:cubicBezTo>
                <a:pt x="44413" y="170427"/>
                <a:pt x="49806" y="185962"/>
                <a:pt x="70302" y="215225"/>
              </a:cubicBezTo>
              <a:cubicBezTo>
                <a:pt x="71741" y="217393"/>
                <a:pt x="71381" y="220283"/>
                <a:pt x="69224" y="221728"/>
              </a:cubicBezTo>
              <a:cubicBezTo>
                <a:pt x="68145" y="222451"/>
                <a:pt x="67426" y="222812"/>
                <a:pt x="66707" y="222812"/>
              </a:cubicBezTo>
              <a:cubicBezTo>
                <a:pt x="64909" y="222812"/>
                <a:pt x="63470" y="222089"/>
                <a:pt x="62751" y="220644"/>
              </a:cubicBezTo>
              <a:cubicBezTo>
                <a:pt x="45851" y="196077"/>
                <a:pt x="36143" y="176930"/>
                <a:pt x="34704" y="164285"/>
              </a:cubicBezTo>
              <a:cubicBezTo>
                <a:pt x="26074" y="135383"/>
                <a:pt x="24636" y="114068"/>
                <a:pt x="23557" y="99617"/>
              </a:cubicBezTo>
              <a:cubicBezTo>
                <a:pt x="22838" y="92391"/>
                <a:pt x="22119" y="83359"/>
                <a:pt x="20681" y="82276"/>
              </a:cubicBezTo>
              <a:cubicBezTo>
                <a:pt x="18164" y="81553"/>
                <a:pt x="17444" y="82276"/>
                <a:pt x="17085" y="82276"/>
              </a:cubicBezTo>
              <a:cubicBezTo>
                <a:pt x="14208" y="83721"/>
                <a:pt x="13130" y="88778"/>
                <a:pt x="12770" y="91307"/>
              </a:cubicBezTo>
              <a:cubicBezTo>
                <a:pt x="-2692" y="172233"/>
                <a:pt x="40457" y="239792"/>
                <a:pt x="67426" y="272668"/>
              </a:cubicBezTo>
              <a:cubicBezTo>
                <a:pt x="69943" y="275558"/>
                <a:pt x="73179" y="278087"/>
                <a:pt x="77134" y="279532"/>
              </a:cubicBezTo>
              <a:cubicBezTo>
                <a:pt x="79292" y="280255"/>
                <a:pt x="80730" y="283145"/>
                <a:pt x="79651" y="285312"/>
              </a:cubicBezTo>
              <a:cubicBezTo>
                <a:pt x="79292" y="287480"/>
                <a:pt x="77494" y="288564"/>
                <a:pt x="75337" y="288564"/>
              </a:cubicBezTo>
              <a:cubicBezTo>
                <a:pt x="74977" y="288564"/>
                <a:pt x="74258" y="288564"/>
                <a:pt x="73898" y="288203"/>
              </a:cubicBezTo>
              <a:cubicBezTo>
                <a:pt x="68505" y="286396"/>
                <a:pt x="63830" y="282784"/>
                <a:pt x="60234" y="278448"/>
              </a:cubicBezTo>
              <a:cubicBezTo>
                <a:pt x="32187" y="244488"/>
                <a:pt x="-12760" y="174401"/>
                <a:pt x="3421" y="89501"/>
              </a:cubicBezTo>
              <a:cubicBezTo>
                <a:pt x="3421" y="88778"/>
                <a:pt x="5219" y="78301"/>
                <a:pt x="12410" y="73966"/>
              </a:cubicBezTo>
              <a:close/>
              <a:moveTo>
                <a:pt x="200641" y="44664"/>
              </a:moveTo>
              <a:cubicBezTo>
                <a:pt x="202426" y="46105"/>
                <a:pt x="202783" y="48988"/>
                <a:pt x="200998" y="51150"/>
              </a:cubicBezTo>
              <a:lnTo>
                <a:pt x="158515" y="99798"/>
              </a:lnTo>
              <a:cubicBezTo>
                <a:pt x="157444" y="100519"/>
                <a:pt x="156373" y="101240"/>
                <a:pt x="154945" y="101240"/>
              </a:cubicBezTo>
              <a:cubicBezTo>
                <a:pt x="153517" y="101240"/>
                <a:pt x="152446" y="100880"/>
                <a:pt x="151732" y="99798"/>
              </a:cubicBezTo>
              <a:lnTo>
                <a:pt x="130312" y="77456"/>
              </a:lnTo>
              <a:cubicBezTo>
                <a:pt x="128527" y="75655"/>
                <a:pt x="128527" y="72772"/>
                <a:pt x="130312" y="70970"/>
              </a:cubicBezTo>
              <a:cubicBezTo>
                <a:pt x="132454" y="69168"/>
                <a:pt x="135310" y="69168"/>
                <a:pt x="137095" y="70970"/>
              </a:cubicBezTo>
              <a:lnTo>
                <a:pt x="154945" y="89709"/>
              </a:lnTo>
              <a:lnTo>
                <a:pt x="194215" y="45024"/>
              </a:lnTo>
              <a:cubicBezTo>
                <a:pt x="196000" y="43223"/>
                <a:pt x="198856" y="42862"/>
                <a:pt x="200641" y="44664"/>
              </a:cubicBezTo>
              <a:close/>
              <a:moveTo>
                <a:pt x="118982" y="9367"/>
              </a:moveTo>
              <a:cubicBezTo>
                <a:pt x="98064" y="9367"/>
                <a:pt x="80754" y="26661"/>
                <a:pt x="80754" y="47918"/>
              </a:cubicBezTo>
              <a:cubicBezTo>
                <a:pt x="80754" y="90431"/>
                <a:pt x="142785" y="133305"/>
                <a:pt x="156128" y="141592"/>
              </a:cubicBezTo>
              <a:cubicBezTo>
                <a:pt x="169111" y="133305"/>
                <a:pt x="231503" y="90431"/>
                <a:pt x="231503" y="47918"/>
              </a:cubicBezTo>
              <a:cubicBezTo>
                <a:pt x="231503" y="26661"/>
                <a:pt x="214192" y="9367"/>
                <a:pt x="193275" y="9367"/>
              </a:cubicBezTo>
              <a:cubicBezTo>
                <a:pt x="179570" y="9367"/>
                <a:pt x="166948" y="16573"/>
                <a:pt x="160095" y="28462"/>
              </a:cubicBezTo>
              <a:cubicBezTo>
                <a:pt x="158292" y="31344"/>
                <a:pt x="153604" y="31344"/>
                <a:pt x="152161" y="28462"/>
              </a:cubicBezTo>
              <a:cubicBezTo>
                <a:pt x="144948" y="16573"/>
                <a:pt x="132326" y="9367"/>
                <a:pt x="118982" y="9367"/>
              </a:cubicBezTo>
              <a:close/>
              <a:moveTo>
                <a:pt x="118982" y="0"/>
              </a:moveTo>
              <a:cubicBezTo>
                <a:pt x="133408" y="0"/>
                <a:pt x="147112" y="6845"/>
                <a:pt x="156128" y="18014"/>
              </a:cubicBezTo>
              <a:cubicBezTo>
                <a:pt x="165144" y="6845"/>
                <a:pt x="178849" y="0"/>
                <a:pt x="193275" y="0"/>
              </a:cubicBezTo>
              <a:cubicBezTo>
                <a:pt x="219241" y="0"/>
                <a:pt x="240880" y="21617"/>
                <a:pt x="240880" y="47918"/>
              </a:cubicBezTo>
              <a:cubicBezTo>
                <a:pt x="240880" y="100519"/>
                <a:pt x="161899" y="149518"/>
                <a:pt x="158292" y="151319"/>
              </a:cubicBezTo>
              <a:cubicBezTo>
                <a:pt x="157932" y="151680"/>
                <a:pt x="156850" y="152040"/>
                <a:pt x="156128" y="152040"/>
              </a:cubicBezTo>
              <a:cubicBezTo>
                <a:pt x="155407" y="152040"/>
                <a:pt x="154325" y="151680"/>
                <a:pt x="153604" y="151319"/>
              </a:cubicBezTo>
              <a:cubicBezTo>
                <a:pt x="149997" y="149518"/>
                <a:pt x="71377" y="100519"/>
                <a:pt x="71377" y="47918"/>
              </a:cubicBezTo>
              <a:cubicBezTo>
                <a:pt x="71377" y="21617"/>
                <a:pt x="92655" y="0"/>
                <a:pt x="118982" y="0"/>
              </a:cubicBezTo>
              <a:close/>
            </a:path>
          </a:pathLst>
        </a:custGeom>
        <a:solidFill>
          <a:srgbClr val="00B0F0"/>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5</xdr:col>
      <xdr:colOff>787135</xdr:colOff>
      <xdr:row>208</xdr:row>
      <xdr:rowOff>40746</xdr:rowOff>
    </xdr:from>
    <xdr:to>
      <xdr:col>6</xdr:col>
      <xdr:colOff>102393</xdr:colOff>
      <xdr:row>211</xdr:row>
      <xdr:rowOff>2646</xdr:rowOff>
    </xdr:to>
    <xdr:sp macro="" textlink="">
      <xdr:nvSpPr>
        <xdr:cNvPr id="37" name="Heart 36">
          <a:extLst>
            <a:ext uri="{FF2B5EF4-FFF2-40B4-BE49-F238E27FC236}">
              <a16:creationId xmlns:a16="http://schemas.microsoft.com/office/drawing/2014/main" id="{2B2DB8E8-917E-45DB-B436-496AE1DA86C5}"/>
            </a:ext>
          </a:extLst>
        </xdr:cNvPr>
        <xdr:cNvSpPr/>
      </xdr:nvSpPr>
      <xdr:spPr>
        <a:xfrm>
          <a:off x="7686410" y="44074821"/>
          <a:ext cx="486833" cy="504825"/>
        </a:xfrm>
        <a:prstGeom prst="heart">
          <a:avLst/>
        </a:prstGeom>
        <a:solidFill>
          <a:sysClr val="window" lastClr="FFFFFF"/>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850629</xdr:colOff>
      <xdr:row>208</xdr:row>
      <xdr:rowOff>58058</xdr:rowOff>
    </xdr:from>
    <xdr:to>
      <xdr:col>6</xdr:col>
      <xdr:colOff>88365</xdr:colOff>
      <xdr:row>211</xdr:row>
      <xdr:rowOff>6416</xdr:rowOff>
    </xdr:to>
    <xdr:pic>
      <xdr:nvPicPr>
        <xdr:cNvPr id="98" name="Graphic 37" descr="Handshake outline">
          <a:extLst>
            <a:ext uri="{FF2B5EF4-FFF2-40B4-BE49-F238E27FC236}">
              <a16:creationId xmlns:a16="http://schemas.microsoft.com/office/drawing/2014/main" id="{E3FD0A75-B3A4-47C1-9348-690181FEFDE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780067" y="44837464"/>
          <a:ext cx="428361" cy="484140"/>
        </a:xfrm>
        <a:prstGeom prst="rect">
          <a:avLst/>
        </a:prstGeom>
      </xdr:spPr>
    </xdr:pic>
    <xdr:clientData/>
  </xdr:twoCellAnchor>
  <xdr:twoCellAnchor>
    <xdr:from>
      <xdr:col>2</xdr:col>
      <xdr:colOff>2285999</xdr:colOff>
      <xdr:row>221</xdr:row>
      <xdr:rowOff>131236</xdr:rowOff>
    </xdr:from>
    <xdr:to>
      <xdr:col>2</xdr:col>
      <xdr:colOff>3407832</xdr:colOff>
      <xdr:row>224</xdr:row>
      <xdr:rowOff>25402</xdr:rowOff>
    </xdr:to>
    <xdr:sp macro="" textlink="">
      <xdr:nvSpPr>
        <xdr:cNvPr id="39" name="TextBox 38">
          <a:extLst>
            <a:ext uri="{FF2B5EF4-FFF2-40B4-BE49-F238E27FC236}">
              <a16:creationId xmlns:a16="http://schemas.microsoft.com/office/drawing/2014/main" id="{0E677F5D-DE25-4AAD-AB8C-F54B066DA70C}"/>
            </a:ext>
          </a:extLst>
        </xdr:cNvPr>
        <xdr:cNvSpPr txBox="1"/>
      </xdr:nvSpPr>
      <xdr:spPr>
        <a:xfrm>
          <a:off x="2657474" y="46613236"/>
          <a:ext cx="1121833" cy="46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2800" b="0">
              <a:solidFill>
                <a:schemeClr val="bg1"/>
              </a:solidFill>
            </a:rPr>
            <a:t>23%</a:t>
          </a:r>
        </a:p>
      </xdr:txBody>
    </xdr:sp>
    <xdr:clientData/>
  </xdr:twoCellAnchor>
  <xdr:twoCellAnchor>
    <xdr:from>
      <xdr:col>2</xdr:col>
      <xdr:colOff>2233083</xdr:colOff>
      <xdr:row>224</xdr:row>
      <xdr:rowOff>16931</xdr:rowOff>
    </xdr:from>
    <xdr:to>
      <xdr:col>2</xdr:col>
      <xdr:colOff>3376083</xdr:colOff>
      <xdr:row>225</xdr:row>
      <xdr:rowOff>74084</xdr:rowOff>
    </xdr:to>
    <xdr:sp macro="" textlink="">
      <xdr:nvSpPr>
        <xdr:cNvPr id="40" name="TextBox 39">
          <a:extLst>
            <a:ext uri="{FF2B5EF4-FFF2-40B4-BE49-F238E27FC236}">
              <a16:creationId xmlns:a16="http://schemas.microsoft.com/office/drawing/2014/main" id="{C326DAC4-94D8-4FBE-9952-B045323763BD}"/>
            </a:ext>
          </a:extLst>
        </xdr:cNvPr>
        <xdr:cNvSpPr txBox="1"/>
      </xdr:nvSpPr>
      <xdr:spPr>
        <a:xfrm>
          <a:off x="2607733" y="47070431"/>
          <a:ext cx="1143000" cy="247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50">
              <a:solidFill>
                <a:schemeClr val="bg1"/>
              </a:solidFill>
              <a:latin typeface="Arial" panose="020B0604020202020204" pitchFamily="34" charset="0"/>
              <a:cs typeface="Arial" panose="020B0604020202020204" pitchFamily="34" charset="0"/>
            </a:rPr>
            <a:t>Highly Engaged</a:t>
          </a:r>
        </a:p>
      </xdr:txBody>
    </xdr:sp>
    <xdr:clientData/>
  </xdr:twoCellAnchor>
  <xdr:twoCellAnchor>
    <xdr:from>
      <xdr:col>2</xdr:col>
      <xdr:colOff>903817</xdr:colOff>
      <xdr:row>214</xdr:row>
      <xdr:rowOff>7408</xdr:rowOff>
    </xdr:from>
    <xdr:to>
      <xdr:col>10</xdr:col>
      <xdr:colOff>373592</xdr:colOff>
      <xdr:row>215</xdr:row>
      <xdr:rowOff>137583</xdr:rowOff>
    </xdr:to>
    <xdr:sp macro="" textlink="">
      <xdr:nvSpPr>
        <xdr:cNvPr id="41" name="TextBox 40">
          <a:extLst>
            <a:ext uri="{FF2B5EF4-FFF2-40B4-BE49-F238E27FC236}">
              <a16:creationId xmlns:a16="http://schemas.microsoft.com/office/drawing/2014/main" id="{A9CCCE70-60BB-4D14-A18B-4C04D7DD5827}"/>
            </a:ext>
          </a:extLst>
        </xdr:cNvPr>
        <xdr:cNvSpPr txBox="1"/>
      </xdr:nvSpPr>
      <xdr:spPr>
        <a:xfrm>
          <a:off x="1278467" y="45101933"/>
          <a:ext cx="11845925" cy="358775"/>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b="1">
              <a:solidFill>
                <a:schemeClr val="tx1"/>
              </a:solidFill>
              <a:latin typeface="Arial" panose="020B0604020202020204" pitchFamily="34" charset="0"/>
              <a:cs typeface="Arial" panose="020B0604020202020204" pitchFamily="34" charset="0"/>
            </a:rPr>
            <a:t>October 2022 Pulse Survey</a:t>
          </a:r>
          <a:r>
            <a:rPr lang="en-AU" sz="1000" b="1" baseline="0">
              <a:solidFill>
                <a:schemeClr val="tx1"/>
              </a:solidFill>
              <a:latin typeface="Arial" panose="020B0604020202020204" pitchFamily="34" charset="0"/>
              <a:cs typeface="Arial" panose="020B0604020202020204" pitchFamily="34" charset="0"/>
            </a:rPr>
            <a:t> Results: Understanding Engaged Employees</a:t>
          </a:r>
          <a:endParaRPr lang="en-AU" sz="10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3</xdr:col>
      <xdr:colOff>424654</xdr:colOff>
      <xdr:row>208</xdr:row>
      <xdr:rowOff>15609</xdr:rowOff>
    </xdr:from>
    <xdr:to>
      <xdr:col>3</xdr:col>
      <xdr:colOff>932657</xdr:colOff>
      <xdr:row>211</xdr:row>
      <xdr:rowOff>12360</xdr:rowOff>
    </xdr:to>
    <xdr:pic>
      <xdr:nvPicPr>
        <xdr:cNvPr id="42" name="Graphic 41" descr="Smiling with hearts face outline outline">
          <a:extLst>
            <a:ext uri="{FF2B5EF4-FFF2-40B4-BE49-F238E27FC236}">
              <a16:creationId xmlns:a16="http://schemas.microsoft.com/office/drawing/2014/main" id="{D44D76C5-5F3B-44C7-A969-48DE747B6DD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4980779" y="44046509"/>
          <a:ext cx="504828" cy="539675"/>
        </a:xfrm>
        <a:prstGeom prst="rect">
          <a:avLst/>
        </a:prstGeom>
      </xdr:spPr>
    </xdr:pic>
    <xdr:clientData/>
  </xdr:twoCellAnchor>
  <xdr:twoCellAnchor>
    <xdr:from>
      <xdr:col>2</xdr:col>
      <xdr:colOff>1004105</xdr:colOff>
      <xdr:row>221</xdr:row>
      <xdr:rowOff>190458</xdr:rowOff>
    </xdr:from>
    <xdr:to>
      <xdr:col>2</xdr:col>
      <xdr:colOff>3565139</xdr:colOff>
      <xdr:row>226</xdr:row>
      <xdr:rowOff>117744</xdr:rowOff>
    </xdr:to>
    <xdr:sp macro="" textlink="">
      <xdr:nvSpPr>
        <xdr:cNvPr id="38" name="Freeform: Shape 42">
          <a:extLst>
            <a:ext uri="{FF2B5EF4-FFF2-40B4-BE49-F238E27FC236}">
              <a16:creationId xmlns:a16="http://schemas.microsoft.com/office/drawing/2014/main" id="{121F2AAA-C712-4DDB-8732-0ED6E913AE19}"/>
            </a:ext>
          </a:extLst>
        </xdr:cNvPr>
        <xdr:cNvSpPr/>
      </xdr:nvSpPr>
      <xdr:spPr>
        <a:xfrm>
          <a:off x="1372405" y="46672458"/>
          <a:ext cx="2564209" cy="882961"/>
        </a:xfrm>
        <a:custGeom>
          <a:avLst/>
          <a:gdLst>
            <a:gd name="connsiteX0" fmla="*/ 0 w 2470882"/>
            <a:gd name="connsiteY0" fmla="*/ 0 h 1036327"/>
            <a:gd name="connsiteX1" fmla="*/ 2470882 w 2470882"/>
            <a:gd name="connsiteY1" fmla="*/ 0 h 1036327"/>
            <a:gd name="connsiteX2" fmla="*/ 2470882 w 2470882"/>
            <a:gd name="connsiteY2" fmla="*/ 1036327 h 1036327"/>
            <a:gd name="connsiteX3" fmla="*/ 0 w 2470882"/>
            <a:gd name="connsiteY3" fmla="*/ 1036327 h 1036327"/>
            <a:gd name="connsiteX4" fmla="*/ 0 w 2470882"/>
            <a:gd name="connsiteY4" fmla="*/ 0 h 103632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1036327">
              <a:moveTo>
                <a:pt x="0" y="0"/>
              </a:moveTo>
              <a:lnTo>
                <a:pt x="2470882" y="0"/>
              </a:lnTo>
              <a:lnTo>
                <a:pt x="2470882" y="1036327"/>
              </a:lnTo>
              <a:lnTo>
                <a:pt x="0" y="1036327"/>
              </a:lnTo>
              <a:lnTo>
                <a:pt x="0" y="0"/>
              </a:lnTo>
              <a:close/>
            </a:path>
          </a:pathLst>
        </a:custGeom>
        <a:solidFill>
          <a:schemeClr val="accent6">
            <a:lumMod val="50000"/>
          </a:schemeClr>
        </a:solidFill>
        <a:ln>
          <a:solidFill>
            <a:schemeClr val="accent6">
              <a:lumMod val="50000"/>
            </a:schemeClr>
          </a:solidFill>
        </a:ln>
      </xdr:spPr>
      <xdr:style>
        <a:lnRef idx="2">
          <a:scrgbClr r="0" g="0" b="0"/>
        </a:lnRef>
        <a:fillRef idx="1">
          <a:scrgbClr r="0" g="0" b="0"/>
        </a:fillRef>
        <a:effectRef idx="0">
          <a:schemeClr val="accent3">
            <a:hueOff val="0"/>
            <a:satOff val="0"/>
            <a:lumOff val="0"/>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lang="en-AU" sz="3200">
              <a:solidFill>
                <a:prstClr val="white"/>
              </a:solidFill>
              <a:latin typeface="Calibri" panose="020F0502020204030204"/>
            </a:rPr>
            <a:t>23</a:t>
          </a: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Highly engaged</a:t>
          </a:r>
        </a:p>
      </xdr:txBody>
    </xdr:sp>
    <xdr:clientData/>
  </xdr:twoCellAnchor>
  <xdr:twoCellAnchor>
    <xdr:from>
      <xdr:col>2</xdr:col>
      <xdr:colOff>997755</xdr:colOff>
      <xdr:row>226</xdr:row>
      <xdr:rowOff>115988</xdr:rowOff>
    </xdr:from>
    <xdr:to>
      <xdr:col>2</xdr:col>
      <xdr:colOff>3572933</xdr:colOff>
      <xdr:row>232</xdr:row>
      <xdr:rowOff>95249</xdr:rowOff>
    </xdr:to>
    <xdr:sp macro="" textlink="">
      <xdr:nvSpPr>
        <xdr:cNvPr id="44" name="Freeform: Shape 43">
          <a:extLst>
            <a:ext uri="{FF2B5EF4-FFF2-40B4-BE49-F238E27FC236}">
              <a16:creationId xmlns:a16="http://schemas.microsoft.com/office/drawing/2014/main" id="{E1831C66-E353-4E80-885E-7BFABCB73627}"/>
            </a:ext>
          </a:extLst>
        </xdr:cNvPr>
        <xdr:cNvSpPr/>
      </xdr:nvSpPr>
      <xdr:spPr>
        <a:xfrm>
          <a:off x="1354943" y="49741238"/>
          <a:ext cx="2575178" cy="1122261"/>
        </a:xfrm>
        <a:custGeom>
          <a:avLst/>
          <a:gdLst>
            <a:gd name="connsiteX0" fmla="*/ 0 w 2470882"/>
            <a:gd name="connsiteY0" fmla="*/ 0 h 957947"/>
            <a:gd name="connsiteX1" fmla="*/ 2470882 w 2470882"/>
            <a:gd name="connsiteY1" fmla="*/ 0 h 957947"/>
            <a:gd name="connsiteX2" fmla="*/ 2470882 w 2470882"/>
            <a:gd name="connsiteY2" fmla="*/ 957947 h 957947"/>
            <a:gd name="connsiteX3" fmla="*/ 0 w 2470882"/>
            <a:gd name="connsiteY3" fmla="*/ 957947 h 957947"/>
            <a:gd name="connsiteX4" fmla="*/ 0 w 2470882"/>
            <a:gd name="connsiteY4" fmla="*/ 0 h 9579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57947">
              <a:moveTo>
                <a:pt x="0" y="0"/>
              </a:moveTo>
              <a:lnTo>
                <a:pt x="2470882" y="0"/>
              </a:lnTo>
              <a:lnTo>
                <a:pt x="2470882" y="957947"/>
              </a:lnTo>
              <a:lnTo>
                <a:pt x="0" y="957947"/>
              </a:lnTo>
              <a:lnTo>
                <a:pt x="0" y="0"/>
              </a:lnTo>
              <a:close/>
            </a:path>
          </a:pathLst>
        </a:custGeom>
        <a:solidFill>
          <a:schemeClr val="accent6">
            <a:lumMod val="60000"/>
            <a:lumOff val="40000"/>
            <a:alpha val="90000"/>
          </a:schemeClr>
        </a:solidFill>
      </xdr:spPr>
      <xdr:style>
        <a:lnRef idx="2">
          <a:schemeClr val="accent3">
            <a:tint val="40000"/>
            <a:alpha val="90000"/>
            <a:hueOff val="0"/>
            <a:satOff val="0"/>
            <a:lumOff val="0"/>
            <a:alphaOff val="0"/>
          </a:schemeClr>
        </a:lnRef>
        <a:fillRef idx="1">
          <a:scrgbClr r="0" g="0" b="0"/>
        </a:fillRef>
        <a:effectRef idx="0">
          <a:schemeClr val="accent3">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 typeface="Arial" panose="020B0604020202020204" pitchFamily="34" charset="0"/>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highly motivated group of employees are the individuals who have responded highly favourable to all engagement questions.</a:t>
          </a:r>
        </a:p>
      </xdr:txBody>
    </xdr:sp>
    <xdr:clientData/>
  </xdr:twoCellAnchor>
  <xdr:twoCellAnchor>
    <xdr:from>
      <xdr:col>2</xdr:col>
      <xdr:colOff>3733630</xdr:colOff>
      <xdr:row>222</xdr:row>
      <xdr:rowOff>21373</xdr:rowOff>
    </xdr:from>
    <xdr:to>
      <xdr:col>5</xdr:col>
      <xdr:colOff>244669</xdr:colOff>
      <xdr:row>226</xdr:row>
      <xdr:rowOff>117743</xdr:rowOff>
    </xdr:to>
    <xdr:sp macro="" textlink="">
      <xdr:nvSpPr>
        <xdr:cNvPr id="45" name="Freeform: Shape 44">
          <a:extLst>
            <a:ext uri="{FF2B5EF4-FFF2-40B4-BE49-F238E27FC236}">
              <a16:creationId xmlns:a16="http://schemas.microsoft.com/office/drawing/2014/main" id="{A8EC2B34-E108-4559-BCA9-A28E5B4C5A0E}"/>
            </a:ext>
          </a:extLst>
        </xdr:cNvPr>
        <xdr:cNvSpPr/>
      </xdr:nvSpPr>
      <xdr:spPr>
        <a:xfrm>
          <a:off x="4105105" y="46693873"/>
          <a:ext cx="3035664" cy="861545"/>
        </a:xfrm>
        <a:custGeom>
          <a:avLst/>
          <a:gdLst>
            <a:gd name="connsiteX0" fmla="*/ 0 w 2470882"/>
            <a:gd name="connsiteY0" fmla="*/ 0 h 988352"/>
            <a:gd name="connsiteX1" fmla="*/ 2470882 w 2470882"/>
            <a:gd name="connsiteY1" fmla="*/ 0 h 988352"/>
            <a:gd name="connsiteX2" fmla="*/ 2470882 w 2470882"/>
            <a:gd name="connsiteY2" fmla="*/ 988352 h 988352"/>
            <a:gd name="connsiteX3" fmla="*/ 0 w 2470882"/>
            <a:gd name="connsiteY3" fmla="*/ 988352 h 988352"/>
            <a:gd name="connsiteX4" fmla="*/ 0 w 2470882"/>
            <a:gd name="connsiteY4" fmla="*/ 0 h 98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88352">
              <a:moveTo>
                <a:pt x="0" y="0"/>
              </a:moveTo>
              <a:lnTo>
                <a:pt x="2470882" y="0"/>
              </a:lnTo>
              <a:lnTo>
                <a:pt x="2470882" y="988352"/>
              </a:lnTo>
              <a:lnTo>
                <a:pt x="0" y="988352"/>
              </a:lnTo>
              <a:lnTo>
                <a:pt x="0" y="0"/>
              </a:lnTo>
              <a:close/>
            </a:path>
          </a:pathLst>
        </a:custGeom>
        <a:solidFill>
          <a:srgbClr val="00B050"/>
        </a:solidFill>
        <a:ln>
          <a:noFill/>
        </a:ln>
      </xdr:spPr>
      <xdr:style>
        <a:lnRef idx="2">
          <a:schemeClr val="accent3">
            <a:hueOff val="903533"/>
            <a:satOff val="33333"/>
            <a:lumOff val="-4902"/>
            <a:alphaOff val="0"/>
          </a:schemeClr>
        </a:lnRef>
        <a:fillRef idx="1">
          <a:scrgbClr r="0" g="0" b="0"/>
        </a:fillRef>
        <a:effectRef idx="0">
          <a:schemeClr val="accent3">
            <a:hueOff val="903533"/>
            <a:satOff val="33333"/>
            <a:lumOff val="-4902"/>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43%</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Engaged</a:t>
          </a:r>
        </a:p>
      </xdr:txBody>
    </xdr:sp>
    <xdr:clientData/>
  </xdr:twoCellAnchor>
  <xdr:twoCellAnchor>
    <xdr:from>
      <xdr:col>2</xdr:col>
      <xdr:colOff>3733630</xdr:colOff>
      <xdr:row>226</xdr:row>
      <xdr:rowOff>94614</xdr:rowOff>
    </xdr:from>
    <xdr:to>
      <xdr:col>5</xdr:col>
      <xdr:colOff>244669</xdr:colOff>
      <xdr:row>232</xdr:row>
      <xdr:rowOff>119062</xdr:rowOff>
    </xdr:to>
    <xdr:sp macro="" textlink="">
      <xdr:nvSpPr>
        <xdr:cNvPr id="46" name="Freeform: Shape 45">
          <a:extLst>
            <a:ext uri="{FF2B5EF4-FFF2-40B4-BE49-F238E27FC236}">
              <a16:creationId xmlns:a16="http://schemas.microsoft.com/office/drawing/2014/main" id="{AC56C66D-D238-40B5-ACD5-1B400F0D9041}"/>
            </a:ext>
          </a:extLst>
        </xdr:cNvPr>
        <xdr:cNvSpPr/>
      </xdr:nvSpPr>
      <xdr:spPr>
        <a:xfrm>
          <a:off x="4090818" y="49719864"/>
          <a:ext cx="2761820" cy="1167448"/>
        </a:xfrm>
        <a:custGeom>
          <a:avLst/>
          <a:gdLst>
            <a:gd name="connsiteX0" fmla="*/ 0 w 2470882"/>
            <a:gd name="connsiteY0" fmla="*/ 0 h 997272"/>
            <a:gd name="connsiteX1" fmla="*/ 2470882 w 2470882"/>
            <a:gd name="connsiteY1" fmla="*/ 0 h 997272"/>
            <a:gd name="connsiteX2" fmla="*/ 2470882 w 2470882"/>
            <a:gd name="connsiteY2" fmla="*/ 997272 h 997272"/>
            <a:gd name="connsiteX3" fmla="*/ 0 w 2470882"/>
            <a:gd name="connsiteY3" fmla="*/ 997272 h 997272"/>
            <a:gd name="connsiteX4" fmla="*/ 0 w 2470882"/>
            <a:gd name="connsiteY4" fmla="*/ 0 h 99727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97272">
              <a:moveTo>
                <a:pt x="0" y="0"/>
              </a:moveTo>
              <a:lnTo>
                <a:pt x="2470882" y="0"/>
              </a:lnTo>
              <a:lnTo>
                <a:pt x="2470882" y="997272"/>
              </a:lnTo>
              <a:lnTo>
                <a:pt x="0" y="997272"/>
              </a:lnTo>
              <a:lnTo>
                <a:pt x="0" y="0"/>
              </a:lnTo>
              <a:close/>
            </a:path>
          </a:pathLst>
        </a:custGeom>
        <a:solidFill>
          <a:schemeClr val="accent6">
            <a:lumMod val="20000"/>
            <a:lumOff val="80000"/>
            <a:alpha val="90000"/>
          </a:schemeClr>
        </a:solidFill>
        <a:ln>
          <a:noFill/>
        </a:ln>
      </xdr:spPr>
      <xdr:style>
        <a:lnRef idx="2">
          <a:schemeClr val="accent3">
            <a:tint val="40000"/>
            <a:alpha val="90000"/>
            <a:hueOff val="676380"/>
            <a:satOff val="33333"/>
            <a:lumOff val="593"/>
            <a:alphaOff val="0"/>
          </a:schemeClr>
        </a:lnRef>
        <a:fillRef idx="1">
          <a:scrgbClr r="0" g="0" b="0"/>
        </a:fillRef>
        <a:effectRef idx="0">
          <a:schemeClr val="accent3">
            <a:tint val="40000"/>
            <a:alpha val="90000"/>
            <a:hueOff val="676380"/>
            <a:satOff val="33333"/>
            <a:lumOff val="593"/>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 typeface="Arial" panose="020B0604020202020204" pitchFamily="34" charset="0"/>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satisfied group of employees are the individuals who have responded highly favourable or favourable to all engagement questions. </a:t>
          </a:r>
        </a:p>
      </xdr:txBody>
    </xdr:sp>
    <xdr:clientData/>
  </xdr:twoCellAnchor>
  <xdr:twoCellAnchor>
    <xdr:from>
      <xdr:col>5</xdr:col>
      <xdr:colOff>413160</xdr:colOff>
      <xdr:row>222</xdr:row>
      <xdr:rowOff>74914</xdr:rowOff>
    </xdr:from>
    <xdr:to>
      <xdr:col>7</xdr:col>
      <xdr:colOff>826766</xdr:colOff>
      <xdr:row>226</xdr:row>
      <xdr:rowOff>117743</xdr:rowOff>
    </xdr:to>
    <xdr:sp macro="" textlink="">
      <xdr:nvSpPr>
        <xdr:cNvPr id="11" name="Freeform: Shape 46">
          <a:extLst>
            <a:ext uri="{FF2B5EF4-FFF2-40B4-BE49-F238E27FC236}">
              <a16:creationId xmlns:a16="http://schemas.microsoft.com/office/drawing/2014/main" id="{48AF11C4-5DAF-4588-B601-8D4B3A8EE199}"/>
            </a:ext>
          </a:extLst>
        </xdr:cNvPr>
        <xdr:cNvSpPr/>
      </xdr:nvSpPr>
      <xdr:spPr>
        <a:xfrm>
          <a:off x="7306085" y="46747414"/>
          <a:ext cx="2763106" cy="808004"/>
        </a:xfrm>
        <a:custGeom>
          <a:avLst/>
          <a:gdLst>
            <a:gd name="connsiteX0" fmla="*/ 0 w 2470882"/>
            <a:gd name="connsiteY0" fmla="*/ 0 h 988352"/>
            <a:gd name="connsiteX1" fmla="*/ 2470882 w 2470882"/>
            <a:gd name="connsiteY1" fmla="*/ 0 h 988352"/>
            <a:gd name="connsiteX2" fmla="*/ 2470882 w 2470882"/>
            <a:gd name="connsiteY2" fmla="*/ 988352 h 988352"/>
            <a:gd name="connsiteX3" fmla="*/ 0 w 2470882"/>
            <a:gd name="connsiteY3" fmla="*/ 988352 h 988352"/>
            <a:gd name="connsiteX4" fmla="*/ 0 w 2470882"/>
            <a:gd name="connsiteY4" fmla="*/ 0 h 98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88352">
              <a:moveTo>
                <a:pt x="0" y="0"/>
              </a:moveTo>
              <a:lnTo>
                <a:pt x="2470882" y="0"/>
              </a:lnTo>
              <a:lnTo>
                <a:pt x="2470882" y="988352"/>
              </a:lnTo>
              <a:lnTo>
                <a:pt x="0" y="988352"/>
              </a:lnTo>
              <a:lnTo>
                <a:pt x="0" y="0"/>
              </a:lnTo>
              <a:close/>
            </a:path>
          </a:pathLst>
        </a:custGeom>
      </xdr:spPr>
      <xdr:style>
        <a:lnRef idx="2">
          <a:schemeClr val="accent3">
            <a:hueOff val="1807066"/>
            <a:satOff val="66667"/>
            <a:lumOff val="-9804"/>
            <a:alphaOff val="0"/>
          </a:schemeClr>
        </a:lnRef>
        <a:fillRef idx="1">
          <a:schemeClr val="accent3">
            <a:hueOff val="1807066"/>
            <a:satOff val="66667"/>
            <a:lumOff val="-9804"/>
            <a:alphaOff val="0"/>
          </a:schemeClr>
        </a:fillRef>
        <a:effectRef idx="0">
          <a:schemeClr val="accent3">
            <a:hueOff val="1807066"/>
            <a:satOff val="66667"/>
            <a:lumOff val="-9804"/>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lang="en-AU" sz="3200">
              <a:solidFill>
                <a:prstClr val="white"/>
              </a:solidFill>
              <a:latin typeface="Calibri" panose="020F0502020204030204"/>
            </a:rPr>
            <a:t>28</a:t>
          </a: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Opportunity group</a:t>
          </a:r>
        </a:p>
      </xdr:txBody>
    </xdr:sp>
    <xdr:clientData/>
  </xdr:twoCellAnchor>
  <xdr:twoCellAnchor>
    <xdr:from>
      <xdr:col>5</xdr:col>
      <xdr:colOff>406809</xdr:colOff>
      <xdr:row>226</xdr:row>
      <xdr:rowOff>124572</xdr:rowOff>
    </xdr:from>
    <xdr:to>
      <xdr:col>7</xdr:col>
      <xdr:colOff>826766</xdr:colOff>
      <xdr:row>232</xdr:row>
      <xdr:rowOff>95249</xdr:rowOff>
    </xdr:to>
    <xdr:sp macro="" textlink="">
      <xdr:nvSpPr>
        <xdr:cNvPr id="48" name="Freeform: Shape 47">
          <a:extLst>
            <a:ext uri="{FF2B5EF4-FFF2-40B4-BE49-F238E27FC236}">
              <a16:creationId xmlns:a16="http://schemas.microsoft.com/office/drawing/2014/main" id="{2473AD6D-E73A-4DFE-A884-19272089EF62}"/>
            </a:ext>
          </a:extLst>
        </xdr:cNvPr>
        <xdr:cNvSpPr/>
      </xdr:nvSpPr>
      <xdr:spPr>
        <a:xfrm>
          <a:off x="7014778" y="49749822"/>
          <a:ext cx="2682144" cy="1113677"/>
        </a:xfrm>
        <a:custGeom>
          <a:avLst/>
          <a:gdLst>
            <a:gd name="connsiteX0" fmla="*/ 0 w 2470882"/>
            <a:gd name="connsiteY0" fmla="*/ 0 h 975600"/>
            <a:gd name="connsiteX1" fmla="*/ 2470882 w 2470882"/>
            <a:gd name="connsiteY1" fmla="*/ 0 h 975600"/>
            <a:gd name="connsiteX2" fmla="*/ 2470882 w 2470882"/>
            <a:gd name="connsiteY2" fmla="*/ 975600 h 975600"/>
            <a:gd name="connsiteX3" fmla="*/ 0 w 2470882"/>
            <a:gd name="connsiteY3" fmla="*/ 975600 h 975600"/>
            <a:gd name="connsiteX4" fmla="*/ 0 w 2470882"/>
            <a:gd name="connsiteY4" fmla="*/ 0 h 975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75600">
              <a:moveTo>
                <a:pt x="0" y="0"/>
              </a:moveTo>
              <a:lnTo>
                <a:pt x="2470882" y="0"/>
              </a:lnTo>
              <a:lnTo>
                <a:pt x="2470882" y="975600"/>
              </a:lnTo>
              <a:lnTo>
                <a:pt x="0" y="975600"/>
              </a:lnTo>
              <a:lnTo>
                <a:pt x="0" y="0"/>
              </a:lnTo>
              <a:close/>
            </a:path>
          </a:pathLst>
        </a:custGeom>
      </xdr:spPr>
      <xdr:style>
        <a:lnRef idx="2">
          <a:schemeClr val="accent3">
            <a:tint val="40000"/>
            <a:alpha val="90000"/>
            <a:hueOff val="1352761"/>
            <a:satOff val="66667"/>
            <a:lumOff val="1186"/>
            <a:alphaOff val="0"/>
          </a:schemeClr>
        </a:lnRef>
        <a:fillRef idx="1">
          <a:schemeClr val="accent3">
            <a:tint val="40000"/>
            <a:alpha val="90000"/>
            <a:hueOff val="1352761"/>
            <a:satOff val="66667"/>
            <a:lumOff val="1186"/>
            <a:alphaOff val="0"/>
          </a:schemeClr>
        </a:fillRef>
        <a:effectRef idx="0">
          <a:schemeClr val="accent3">
            <a:tint val="40000"/>
            <a:alpha val="90000"/>
            <a:hueOff val="1352761"/>
            <a:satOff val="66667"/>
            <a:lumOff val="1186"/>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Tx/>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neutral group is on the fence for at least one of the engagement questions. This group represents the greatest opportunity to increase engagement.</a:t>
          </a:r>
        </a:p>
      </xdr:txBody>
    </xdr:sp>
    <xdr:clientData/>
  </xdr:twoCellAnchor>
  <xdr:twoCellAnchor>
    <xdr:from>
      <xdr:col>7</xdr:col>
      <xdr:colOff>994501</xdr:colOff>
      <xdr:row>222</xdr:row>
      <xdr:rowOff>77366</xdr:rowOff>
    </xdr:from>
    <xdr:to>
      <xdr:col>10</xdr:col>
      <xdr:colOff>242391</xdr:colOff>
      <xdr:row>226</xdr:row>
      <xdr:rowOff>117743</xdr:rowOff>
    </xdr:to>
    <xdr:sp macro="" textlink="">
      <xdr:nvSpPr>
        <xdr:cNvPr id="49" name="Freeform: Shape 48">
          <a:extLst>
            <a:ext uri="{FF2B5EF4-FFF2-40B4-BE49-F238E27FC236}">
              <a16:creationId xmlns:a16="http://schemas.microsoft.com/office/drawing/2014/main" id="{E931807D-2E75-4C8E-94C2-BA9A591F6D62}"/>
            </a:ext>
          </a:extLst>
        </xdr:cNvPr>
        <xdr:cNvSpPr/>
      </xdr:nvSpPr>
      <xdr:spPr>
        <a:xfrm>
          <a:off x="10236926" y="46749866"/>
          <a:ext cx="2756265" cy="805552"/>
        </a:xfrm>
        <a:custGeom>
          <a:avLst/>
          <a:gdLst>
            <a:gd name="connsiteX0" fmla="*/ 0 w 2470882"/>
            <a:gd name="connsiteY0" fmla="*/ 0 h 988352"/>
            <a:gd name="connsiteX1" fmla="*/ 2470882 w 2470882"/>
            <a:gd name="connsiteY1" fmla="*/ 0 h 988352"/>
            <a:gd name="connsiteX2" fmla="*/ 2470882 w 2470882"/>
            <a:gd name="connsiteY2" fmla="*/ 988352 h 988352"/>
            <a:gd name="connsiteX3" fmla="*/ 0 w 2470882"/>
            <a:gd name="connsiteY3" fmla="*/ 988352 h 988352"/>
            <a:gd name="connsiteX4" fmla="*/ 0 w 2470882"/>
            <a:gd name="connsiteY4" fmla="*/ 0 h 9883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88352">
              <a:moveTo>
                <a:pt x="0" y="0"/>
              </a:moveTo>
              <a:lnTo>
                <a:pt x="2470882" y="0"/>
              </a:lnTo>
              <a:lnTo>
                <a:pt x="2470882" y="988352"/>
              </a:lnTo>
              <a:lnTo>
                <a:pt x="0" y="988352"/>
              </a:lnTo>
              <a:lnTo>
                <a:pt x="0" y="0"/>
              </a:lnTo>
              <a:close/>
            </a:path>
          </a:pathLst>
        </a:custGeom>
      </xdr:spPr>
      <xdr:style>
        <a:lnRef idx="2">
          <a:schemeClr val="accent3">
            <a:hueOff val="2710599"/>
            <a:satOff val="100000"/>
            <a:lumOff val="-14706"/>
            <a:alphaOff val="0"/>
          </a:schemeClr>
        </a:lnRef>
        <a:fillRef idx="1">
          <a:schemeClr val="accent3">
            <a:hueOff val="2710599"/>
            <a:satOff val="100000"/>
            <a:lumOff val="-14706"/>
            <a:alphaOff val="0"/>
          </a:schemeClr>
        </a:fillRef>
        <a:effectRef idx="0">
          <a:schemeClr val="accent3">
            <a:hueOff val="2710599"/>
            <a:satOff val="100000"/>
            <a:lumOff val="-14706"/>
            <a:alphaOff val="0"/>
          </a:schemeClr>
        </a:effectRef>
        <a:fontRef idx="minor">
          <a:schemeClr val="lt1"/>
        </a:fontRef>
      </xdr:style>
      <xdr:txBody>
        <a:bodyPr spcFirstLastPara="0" vert="horz" wrap="square" lIns="227584" tIns="130048" rIns="227584" bIns="130048" numCol="1" spcCol="1270" anchor="ctr" anchorCtr="0">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1422400" rtl="0" eaLnBrk="1" fontAlgn="auto" latinLnBrk="0" hangingPunct="1">
            <a:lnSpc>
              <a:spcPct val="90000"/>
            </a:lnSpc>
            <a:spcBef>
              <a:spcPct val="0"/>
            </a:spcBef>
            <a:spcAft>
              <a:spcPts val="600"/>
            </a:spcAft>
            <a:buClrTx/>
            <a:buSzTx/>
            <a:buFontTx/>
            <a:buNone/>
            <a:tabLst/>
            <a:defRPr/>
          </a:pPr>
          <a:r>
            <a:rPr lang="en-AU" sz="3200">
              <a:solidFill>
                <a:prstClr val="white"/>
              </a:solidFill>
              <a:latin typeface="Calibri" panose="020F0502020204030204"/>
            </a:rPr>
            <a:t>6</a:t>
          </a:r>
          <a:r>
            <a:rPr kumimoji="0" lang="en-AU" sz="3200" b="0" i="0" u="none" strike="noStrike" kern="1200" cap="none" spc="0" normalizeH="0" baseline="0">
              <a:ln>
                <a:noFill/>
              </a:ln>
              <a:solidFill>
                <a:prstClr val="white"/>
              </a:solidFill>
              <a:effectLst/>
              <a:uLnTx/>
              <a:uFillTx/>
              <a:latin typeface="Calibri" panose="020F0502020204030204"/>
              <a:ea typeface="+mn-ea"/>
              <a:cs typeface="+mn-cs"/>
            </a:rPr>
            <a:t>%</a:t>
          </a:r>
        </a:p>
        <a:p>
          <a:pPr marL="0" marR="0" lvl="0" indent="0" algn="ctr" defTabSz="1422400" rtl="0" eaLnBrk="1" fontAlgn="auto" latinLnBrk="0" hangingPunct="1">
            <a:lnSpc>
              <a:spcPct val="90000"/>
            </a:lnSpc>
            <a:spcBef>
              <a:spcPct val="0"/>
            </a:spcBef>
            <a:spcAft>
              <a:spcPct val="35000"/>
            </a:spcAft>
            <a:buClrTx/>
            <a:buSzTx/>
            <a:buFontTx/>
            <a:buNone/>
            <a:tabLst/>
            <a:defRPr/>
          </a:pPr>
          <a:r>
            <a:rPr kumimoji="0" lang="en-AU" sz="1600" b="0" i="0" u="none" strike="noStrike" kern="1200" cap="none" spc="0" normalizeH="0" baseline="0">
              <a:ln>
                <a:noFill/>
              </a:ln>
              <a:solidFill>
                <a:prstClr val="white"/>
              </a:solidFill>
              <a:effectLst/>
              <a:uLnTx/>
              <a:uFillTx/>
              <a:latin typeface="Calibri" panose="020F0502020204030204"/>
              <a:ea typeface="+mn-ea"/>
              <a:cs typeface="+mn-cs"/>
            </a:rPr>
            <a:t>Disengaged</a:t>
          </a:r>
        </a:p>
      </xdr:txBody>
    </xdr:sp>
    <xdr:clientData/>
  </xdr:twoCellAnchor>
  <xdr:twoCellAnchor>
    <xdr:from>
      <xdr:col>7</xdr:col>
      <xdr:colOff>1000851</xdr:colOff>
      <xdr:row>226</xdr:row>
      <xdr:rowOff>124574</xdr:rowOff>
    </xdr:from>
    <xdr:to>
      <xdr:col>10</xdr:col>
      <xdr:colOff>236041</xdr:colOff>
      <xdr:row>232</xdr:row>
      <xdr:rowOff>83344</xdr:rowOff>
    </xdr:to>
    <xdr:sp macro="" textlink="">
      <xdr:nvSpPr>
        <xdr:cNvPr id="58" name="Freeform: Shape 49">
          <a:extLst>
            <a:ext uri="{FF2B5EF4-FFF2-40B4-BE49-F238E27FC236}">
              <a16:creationId xmlns:a16="http://schemas.microsoft.com/office/drawing/2014/main" id="{2DDDC5F7-1E80-4772-A452-E03A9D242317}"/>
            </a:ext>
          </a:extLst>
        </xdr:cNvPr>
        <xdr:cNvSpPr/>
      </xdr:nvSpPr>
      <xdr:spPr>
        <a:xfrm>
          <a:off x="9871007" y="49749824"/>
          <a:ext cx="2628472" cy="1101770"/>
        </a:xfrm>
        <a:custGeom>
          <a:avLst/>
          <a:gdLst>
            <a:gd name="connsiteX0" fmla="*/ 0 w 2470882"/>
            <a:gd name="connsiteY0" fmla="*/ 0 h 965790"/>
            <a:gd name="connsiteX1" fmla="*/ 2470882 w 2470882"/>
            <a:gd name="connsiteY1" fmla="*/ 0 h 965790"/>
            <a:gd name="connsiteX2" fmla="*/ 2470882 w 2470882"/>
            <a:gd name="connsiteY2" fmla="*/ 965790 h 965790"/>
            <a:gd name="connsiteX3" fmla="*/ 0 w 2470882"/>
            <a:gd name="connsiteY3" fmla="*/ 965790 h 965790"/>
            <a:gd name="connsiteX4" fmla="*/ 0 w 2470882"/>
            <a:gd name="connsiteY4" fmla="*/ 0 h 9657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0882" h="965790">
              <a:moveTo>
                <a:pt x="0" y="0"/>
              </a:moveTo>
              <a:lnTo>
                <a:pt x="2470882" y="0"/>
              </a:lnTo>
              <a:lnTo>
                <a:pt x="2470882" y="965790"/>
              </a:lnTo>
              <a:lnTo>
                <a:pt x="0" y="965790"/>
              </a:lnTo>
              <a:lnTo>
                <a:pt x="0" y="0"/>
              </a:lnTo>
              <a:close/>
            </a:path>
          </a:pathLst>
        </a:custGeom>
        <a:solidFill>
          <a:schemeClr val="accent2">
            <a:lumMod val="60000"/>
            <a:lumOff val="40000"/>
            <a:alpha val="90000"/>
          </a:schemeClr>
        </a:solidFill>
      </xdr:spPr>
      <xdr:style>
        <a:lnRef idx="2">
          <a:schemeClr val="accent3">
            <a:tint val="40000"/>
            <a:alpha val="90000"/>
            <a:hueOff val="2029141"/>
            <a:satOff val="100000"/>
            <a:lumOff val="1779"/>
            <a:alphaOff val="0"/>
          </a:schemeClr>
        </a:lnRef>
        <a:fillRef idx="1">
          <a:scrgbClr r="0" g="0" b="0"/>
        </a:fillRef>
        <a:effectRef idx="0">
          <a:schemeClr val="accent3">
            <a:tint val="40000"/>
            <a:alpha val="90000"/>
            <a:hueOff val="2029141"/>
            <a:satOff val="100000"/>
            <a:lumOff val="1779"/>
            <a:alphaOff val="0"/>
          </a:schemeClr>
        </a:effectRef>
        <a:fontRef idx="minor">
          <a:schemeClr val="dk1">
            <a:hueOff val="0"/>
            <a:satOff val="0"/>
            <a:lumOff val="0"/>
            <a:alphaOff val="0"/>
          </a:schemeClr>
        </a:fontRef>
      </xdr:style>
      <xdr:txBody>
        <a:bodyPr spcFirstLastPara="0" vert="horz" wrap="square" lIns="64008" tIns="64008" rIns="85344" bIns="96012" numCol="1" spcCol="1270" anchor="t" anchorCtr="0">
          <a:noAutofit/>
        </a:bodyPr>
        <a:lstStyle>
          <a:defPPr>
            <a:defRPr lang="en-US"/>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marL="182563" marR="0" lvl="1" indent="0" algn="l" defTabSz="533400" rtl="0" eaLnBrk="1" fontAlgn="auto" latinLnBrk="0" hangingPunct="1">
            <a:lnSpc>
              <a:spcPct val="90000"/>
            </a:lnSpc>
            <a:spcBef>
              <a:spcPct val="0"/>
            </a:spcBef>
            <a:spcAft>
              <a:spcPct val="15000"/>
            </a:spcAft>
            <a:buClrTx/>
            <a:buSzTx/>
            <a:buFontTx/>
            <a:buNone/>
            <a:tabLst/>
            <a:defRPr/>
          </a:pPr>
          <a:r>
            <a:rPr kumimoji="0" lang="en-AU" sz="1200" b="0" i="0" u="none" strike="noStrike" kern="1200" cap="none" spc="0" normalizeH="0" baseline="0">
              <a:ln>
                <a:noFill/>
              </a:ln>
              <a:solidFill>
                <a:prstClr val="black">
                  <a:hueOff val="0"/>
                  <a:satOff val="0"/>
                  <a:lumOff val="0"/>
                  <a:alphaOff val="0"/>
                </a:prstClr>
              </a:solidFill>
              <a:effectLst/>
              <a:uLnTx/>
              <a:uFillTx/>
              <a:latin typeface="+mn-lt"/>
              <a:ea typeface="+mn-ea"/>
              <a:cs typeface="+mn-cs"/>
            </a:rPr>
            <a:t>This group reported as unfavourable to at least two or highly unfavourable to at least one engagement question. This group would require the greatest focus to convert to engaged.</a:t>
          </a:r>
        </a:p>
      </xdr:txBody>
    </xdr:sp>
    <xdr:clientData/>
  </xdr:twoCellAnchor>
  <xdr:twoCellAnchor>
    <xdr:from>
      <xdr:col>2</xdr:col>
      <xdr:colOff>2423584</xdr:colOff>
      <xdr:row>219</xdr:row>
      <xdr:rowOff>22815</xdr:rowOff>
    </xdr:from>
    <xdr:to>
      <xdr:col>4</xdr:col>
      <xdr:colOff>1</xdr:colOff>
      <xdr:row>221</xdr:row>
      <xdr:rowOff>15956</xdr:rowOff>
    </xdr:to>
    <xdr:sp macro="" textlink="">
      <xdr:nvSpPr>
        <xdr:cNvPr id="51" name="TextBox 19">
          <a:extLst>
            <a:ext uri="{FF2B5EF4-FFF2-40B4-BE49-F238E27FC236}">
              <a16:creationId xmlns:a16="http://schemas.microsoft.com/office/drawing/2014/main" id="{93453B1F-92CF-43C3-860C-3E15C3CA7F99}"/>
            </a:ext>
          </a:extLst>
        </xdr:cNvPr>
        <xdr:cNvSpPr txBox="1"/>
      </xdr:nvSpPr>
      <xdr:spPr>
        <a:xfrm>
          <a:off x="2798234" y="46126990"/>
          <a:ext cx="2926292" cy="3709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AU" sz="1800" b="0" i="0" u="none" strike="noStrike" kern="1200" cap="none" spc="0" normalizeH="0" baseline="0">
              <a:ln>
                <a:noFill/>
              </a:ln>
              <a:solidFill>
                <a:srgbClr val="002060"/>
              </a:solidFill>
              <a:effectLst/>
              <a:uLnTx/>
              <a:uFillTx/>
              <a:latin typeface="Calibri" panose="020F0502020204030204"/>
              <a:ea typeface="+mn-ea"/>
              <a:cs typeface="+mn-cs"/>
            </a:rPr>
            <a:t>Engaged Employees</a:t>
          </a:r>
        </a:p>
      </xdr:txBody>
    </xdr:sp>
    <xdr:clientData/>
  </xdr:twoCellAnchor>
  <xdr:twoCellAnchor>
    <xdr:from>
      <xdr:col>2</xdr:col>
      <xdr:colOff>2180457</xdr:colOff>
      <xdr:row>217</xdr:row>
      <xdr:rowOff>118281</xdr:rowOff>
    </xdr:from>
    <xdr:to>
      <xdr:col>2</xdr:col>
      <xdr:colOff>3106341</xdr:colOff>
      <xdr:row>222</xdr:row>
      <xdr:rowOff>3130</xdr:rowOff>
    </xdr:to>
    <xdr:cxnSp macro="">
      <xdr:nvCxnSpPr>
        <xdr:cNvPr id="52" name="Connector: Elbow 51">
          <a:extLst>
            <a:ext uri="{FF2B5EF4-FFF2-40B4-BE49-F238E27FC236}">
              <a16:creationId xmlns:a16="http://schemas.microsoft.com/office/drawing/2014/main" id="{87C69C94-A04B-41EB-8A48-FB7BBC1BAFE1}"/>
            </a:ext>
          </a:extLst>
        </xdr:cNvPr>
        <xdr:cNvCxnSpPr>
          <a:cxnSpLocks/>
        </xdr:cNvCxnSpPr>
      </xdr:nvCxnSpPr>
      <xdr:spPr>
        <a:xfrm rot="10800000" flipV="1">
          <a:off x="2555107" y="45841456"/>
          <a:ext cx="922709" cy="834174"/>
        </a:xfrm>
        <a:prstGeom prst="bentConnector3">
          <a:avLst>
            <a:gd name="adj1" fmla="val 99320"/>
          </a:avLst>
        </a:prstGeom>
        <a:ln>
          <a:solidFill>
            <a:srgbClr val="00206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493791</xdr:colOff>
      <xdr:row>217</xdr:row>
      <xdr:rowOff>118286</xdr:rowOff>
    </xdr:from>
    <xdr:to>
      <xdr:col>4</xdr:col>
      <xdr:colOff>149438</xdr:colOff>
      <xdr:row>222</xdr:row>
      <xdr:rowOff>18198</xdr:rowOff>
    </xdr:to>
    <xdr:cxnSp macro="">
      <xdr:nvCxnSpPr>
        <xdr:cNvPr id="53" name="Connector: Elbow 52">
          <a:extLst>
            <a:ext uri="{FF2B5EF4-FFF2-40B4-BE49-F238E27FC236}">
              <a16:creationId xmlns:a16="http://schemas.microsoft.com/office/drawing/2014/main" id="{842D92FA-7319-4FC3-BD4D-9527E97EEC5B}"/>
            </a:ext>
          </a:extLst>
        </xdr:cNvPr>
        <xdr:cNvCxnSpPr>
          <a:cxnSpLocks/>
        </xdr:cNvCxnSpPr>
      </xdr:nvCxnSpPr>
      <xdr:spPr>
        <a:xfrm rot="16200000" flipH="1">
          <a:off x="5035733" y="45852469"/>
          <a:ext cx="849237" cy="827222"/>
        </a:xfrm>
        <a:prstGeom prst="bentConnector3">
          <a:avLst>
            <a:gd name="adj1" fmla="val 1398"/>
          </a:avLst>
        </a:prstGeom>
        <a:ln>
          <a:solidFill>
            <a:srgbClr val="00206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198433</xdr:colOff>
      <xdr:row>218</xdr:row>
      <xdr:rowOff>63288</xdr:rowOff>
    </xdr:from>
    <xdr:to>
      <xdr:col>10</xdr:col>
      <xdr:colOff>455083</xdr:colOff>
      <xdr:row>220</xdr:row>
      <xdr:rowOff>119074</xdr:rowOff>
    </xdr:to>
    <xdr:sp macro="" textlink="">
      <xdr:nvSpPr>
        <xdr:cNvPr id="107" name="TextBox 22">
          <a:extLst>
            <a:ext uri="{FF2B5EF4-FFF2-40B4-BE49-F238E27FC236}">
              <a16:creationId xmlns:a16="http://schemas.microsoft.com/office/drawing/2014/main" id="{A6038B91-75AE-4AFA-80B0-30811B4F8B5C}"/>
            </a:ext>
          </a:extLst>
        </xdr:cNvPr>
        <xdr:cNvSpPr txBox="1"/>
      </xdr:nvSpPr>
      <xdr:spPr>
        <a:xfrm>
          <a:off x="5913433" y="45842819"/>
          <a:ext cx="7257525" cy="436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AU" sz="1100" b="0" i="0" u="none" strike="noStrike" kern="1200" cap="none" spc="0" normalizeH="0" baseline="0">
              <a:ln>
                <a:noFill/>
              </a:ln>
              <a:solidFill>
                <a:srgbClr val="002060"/>
              </a:solidFill>
              <a:effectLst/>
              <a:uLnTx/>
              <a:uFillTx/>
              <a:latin typeface="Calibri" panose="020F0502020204030204"/>
              <a:ea typeface="+mn-ea"/>
              <a:cs typeface="+mn-cs"/>
            </a:rPr>
            <a:t>Engagement is a complex concept that includes an employee’s commitment, passion, loyalty, and willingness to put in extra effort at work. It is valuable to have an in-depth understanding of engagement and employee’s overall experiences. </a:t>
          </a:r>
          <a:endParaRPr kumimoji="0" lang="en-AU" sz="1100" b="1" i="0" u="none" strike="noStrike" kern="1200" cap="none" spc="0" normalizeH="0" baseline="0">
            <a:ln>
              <a:noFill/>
            </a:ln>
            <a:solidFill>
              <a:srgbClr val="002060"/>
            </a:solidFill>
            <a:effectLst/>
            <a:uLnTx/>
            <a:uFillTx/>
            <a:latin typeface="Calibri" panose="020F0502020204030204"/>
            <a:ea typeface="+mn-ea"/>
            <a:cs typeface="+mn-cs"/>
          </a:endParaRPr>
        </a:p>
      </xdr:txBody>
    </xdr:sp>
    <xdr:clientData/>
  </xdr:twoCellAnchor>
  <xdr:twoCellAnchor>
    <xdr:from>
      <xdr:col>2</xdr:col>
      <xdr:colOff>3103166</xdr:colOff>
      <xdr:row>216</xdr:row>
      <xdr:rowOff>52916</xdr:rowOff>
    </xdr:from>
    <xdr:to>
      <xdr:col>3</xdr:col>
      <xdr:colOff>566795</xdr:colOff>
      <xdr:row>219</xdr:row>
      <xdr:rowOff>85414</xdr:rowOff>
    </xdr:to>
    <xdr:sp macro="" textlink="">
      <xdr:nvSpPr>
        <xdr:cNvPr id="55" name="TextBox 37">
          <a:extLst>
            <a:ext uri="{FF2B5EF4-FFF2-40B4-BE49-F238E27FC236}">
              <a16:creationId xmlns:a16="http://schemas.microsoft.com/office/drawing/2014/main" id="{37D695B1-0DD4-4D0D-A1C5-34C5E74D86E1}"/>
            </a:ext>
          </a:extLst>
        </xdr:cNvPr>
        <xdr:cNvSpPr txBox="1"/>
      </xdr:nvSpPr>
      <xdr:spPr>
        <a:xfrm>
          <a:off x="3474641" y="45569716"/>
          <a:ext cx="1641929" cy="61987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AU" sz="3600" b="1">
              <a:solidFill>
                <a:srgbClr val="002060"/>
              </a:solidFill>
              <a:latin typeface="Calibri" panose="020F0502020204030204"/>
            </a:rPr>
            <a:t>66</a:t>
          </a:r>
          <a:r>
            <a:rPr kumimoji="0" lang="en-AU" sz="3600" b="1" i="0" u="none" strike="noStrike" kern="1200" cap="none" spc="0" normalizeH="0" baseline="0">
              <a:ln>
                <a:noFill/>
              </a:ln>
              <a:solidFill>
                <a:srgbClr val="002060"/>
              </a:solidFill>
              <a:effectLst/>
              <a:uLnTx/>
              <a:uFillTx/>
              <a:latin typeface="Calibri" panose="020F0502020204030204"/>
              <a:ea typeface="+mn-ea"/>
              <a:cs typeface="+mn-cs"/>
            </a:rPr>
            <a:t>%</a:t>
          </a:r>
        </a:p>
      </xdr:txBody>
    </xdr:sp>
    <xdr:clientData/>
  </xdr:twoCellAnchor>
  <xdr:twoCellAnchor>
    <xdr:from>
      <xdr:col>2</xdr:col>
      <xdr:colOff>913343</xdr:colOff>
      <xdr:row>204</xdr:row>
      <xdr:rowOff>95251</xdr:rowOff>
    </xdr:from>
    <xdr:to>
      <xdr:col>10</xdr:col>
      <xdr:colOff>367243</xdr:colOff>
      <xdr:row>206</xdr:row>
      <xdr:rowOff>77259</xdr:rowOff>
    </xdr:to>
    <xdr:sp macro="" textlink="">
      <xdr:nvSpPr>
        <xdr:cNvPr id="56" name="TextBox 55">
          <a:extLst>
            <a:ext uri="{FF2B5EF4-FFF2-40B4-BE49-F238E27FC236}">
              <a16:creationId xmlns:a16="http://schemas.microsoft.com/office/drawing/2014/main" id="{B77C9E85-AD52-4E42-965F-BEDDC6A9FB48}"/>
            </a:ext>
          </a:extLst>
        </xdr:cNvPr>
        <xdr:cNvSpPr txBox="1"/>
      </xdr:nvSpPr>
      <xdr:spPr>
        <a:xfrm>
          <a:off x="1284818" y="43367326"/>
          <a:ext cx="11839575" cy="363008"/>
        </a:xfrm>
        <a:prstGeom prst="rect">
          <a:avLst/>
        </a:prstGeom>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b="1">
              <a:solidFill>
                <a:schemeClr val="tx1"/>
              </a:solidFill>
              <a:latin typeface="Arial" panose="020B0604020202020204" pitchFamily="34" charset="0"/>
              <a:cs typeface="Arial" panose="020B0604020202020204" pitchFamily="34" charset="0"/>
            </a:rPr>
            <a:t> QBE Voice Pulse Survey Results  </a:t>
          </a:r>
          <a:r>
            <a:rPr lang="en-AU" sz="1000" b="1" i="1">
              <a:solidFill>
                <a:srgbClr val="002060"/>
              </a:solidFill>
              <a:latin typeface="Arial" panose="020B0604020202020204" pitchFamily="34" charset="0"/>
              <a:cs typeface="Arial" panose="020B0604020202020204" pitchFamily="34" charset="0"/>
            </a:rPr>
            <a:t>(Surveys at October 2022 and October 2021)</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4" name="TextBox 63">
          <a:extLst>
            <a:ext uri="{FF2B5EF4-FFF2-40B4-BE49-F238E27FC236}">
              <a16:creationId xmlns:a16="http://schemas.microsoft.com/office/drawing/2014/main" id="{9D5B6FFB-3481-B8F9-6107-4B9F4ADF7E4D}"/>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editAs="oneCell">
    <xdr:from>
      <xdr:col>4</xdr:col>
      <xdr:colOff>127793</xdr:colOff>
      <xdr:row>20</xdr:row>
      <xdr:rowOff>309563</xdr:rowOff>
    </xdr:from>
    <xdr:to>
      <xdr:col>4</xdr:col>
      <xdr:colOff>371474</xdr:colOff>
      <xdr:row>22</xdr:row>
      <xdr:rowOff>29382</xdr:rowOff>
    </xdr:to>
    <xdr:pic>
      <xdr:nvPicPr>
        <xdr:cNvPr id="66" name="Graphic 53" descr="Diamond Suit with solid fill">
          <a:extLst>
            <a:ext uri="{FF2B5EF4-FFF2-40B4-BE49-F238E27FC236}">
              <a16:creationId xmlns:a16="http://schemas.microsoft.com/office/drawing/2014/main" id="{A4CFFFF9-53BF-44D9-8A41-C7970CFD5B2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866606" y="5893594"/>
          <a:ext cx="250031" cy="231788"/>
        </a:xfrm>
        <a:prstGeom prst="rect">
          <a:avLst/>
        </a:prstGeom>
      </xdr:spPr>
    </xdr:pic>
    <xdr:clientData/>
  </xdr:twoCellAnchor>
  <xdr:twoCellAnchor editAs="oneCell">
    <xdr:from>
      <xdr:col>4</xdr:col>
      <xdr:colOff>142876</xdr:colOff>
      <xdr:row>34</xdr:row>
      <xdr:rowOff>270668</xdr:rowOff>
    </xdr:from>
    <xdr:to>
      <xdr:col>4</xdr:col>
      <xdr:colOff>389732</xdr:colOff>
      <xdr:row>36</xdr:row>
      <xdr:rowOff>25411</xdr:rowOff>
    </xdr:to>
    <xdr:pic>
      <xdr:nvPicPr>
        <xdr:cNvPr id="71" name="Graphic 58" descr="Diamond Suit with solid fill">
          <a:extLst>
            <a:ext uri="{FF2B5EF4-FFF2-40B4-BE49-F238E27FC236}">
              <a16:creationId xmlns:a16="http://schemas.microsoft.com/office/drawing/2014/main" id="{45E9804F-2B53-47C9-8441-FAFF0C557DD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881689" y="8545512"/>
          <a:ext cx="253206" cy="230993"/>
        </a:xfrm>
        <a:prstGeom prst="rect">
          <a:avLst/>
        </a:prstGeom>
      </xdr:spPr>
    </xdr:pic>
    <xdr:clientData/>
  </xdr:twoCellAnchor>
  <xdr:twoCellAnchor editAs="oneCell">
    <xdr:from>
      <xdr:col>4</xdr:col>
      <xdr:colOff>127794</xdr:colOff>
      <xdr:row>54</xdr:row>
      <xdr:rowOff>285751</xdr:rowOff>
    </xdr:from>
    <xdr:to>
      <xdr:col>4</xdr:col>
      <xdr:colOff>381000</xdr:colOff>
      <xdr:row>56</xdr:row>
      <xdr:rowOff>18271</xdr:rowOff>
    </xdr:to>
    <xdr:pic>
      <xdr:nvPicPr>
        <xdr:cNvPr id="89" name="Graphic 62" descr="Diamond Suit with solid fill">
          <a:extLst>
            <a:ext uri="{FF2B5EF4-FFF2-40B4-BE49-F238E27FC236}">
              <a16:creationId xmlns:a16="http://schemas.microsoft.com/office/drawing/2014/main" id="{54C4DA65-DE8F-4C9E-A346-884977CFA3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866607" y="12465845"/>
          <a:ext cx="253206" cy="232582"/>
        </a:xfrm>
        <a:prstGeom prst="rect">
          <a:avLst/>
        </a:prstGeom>
      </xdr:spPr>
    </xdr:pic>
    <xdr:clientData/>
  </xdr:twoCellAnchor>
  <xdr:twoCellAnchor editAs="oneCell">
    <xdr:from>
      <xdr:col>3</xdr:col>
      <xdr:colOff>1139823</xdr:colOff>
      <xdr:row>74</xdr:row>
      <xdr:rowOff>6351</xdr:rowOff>
    </xdr:from>
    <xdr:to>
      <xdr:col>4</xdr:col>
      <xdr:colOff>199229</xdr:colOff>
      <xdr:row>74</xdr:row>
      <xdr:rowOff>220676</xdr:rowOff>
    </xdr:to>
    <xdr:pic>
      <xdr:nvPicPr>
        <xdr:cNvPr id="162" name="Graphic 65" descr="Diamond Suit with solid fill">
          <a:extLst>
            <a:ext uri="{FF2B5EF4-FFF2-40B4-BE49-F238E27FC236}">
              <a16:creationId xmlns:a16="http://schemas.microsoft.com/office/drawing/2014/main" id="{49C05E93-A20F-42D4-A41A-94ADA32F50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88011" y="16472695"/>
          <a:ext cx="256381" cy="214325"/>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91" name="TextBox 90">
          <a:extLst>
            <a:ext uri="{FF2B5EF4-FFF2-40B4-BE49-F238E27FC236}">
              <a16:creationId xmlns:a16="http://schemas.microsoft.com/office/drawing/2014/main" id="{6D85598C-94EE-A41A-AEF4-447BBF1C0DC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 name="TextBox 9">
          <a:extLst>
            <a:ext uri="{FF2B5EF4-FFF2-40B4-BE49-F238E27FC236}">
              <a16:creationId xmlns:a16="http://schemas.microsoft.com/office/drawing/2014/main" id="{830BEA13-ED65-F152-50FB-A4C9DDA67E8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1</xdr:col>
      <xdr:colOff>9525</xdr:colOff>
      <xdr:row>1</xdr:row>
      <xdr:rowOff>9525</xdr:rowOff>
    </xdr:from>
    <xdr:to>
      <xdr:col>1</xdr:col>
      <xdr:colOff>66675</xdr:colOff>
      <xdr:row>1</xdr:row>
      <xdr:rowOff>112117</xdr:rowOff>
    </xdr:to>
    <xdr:sp macro="" textlink="">
      <xdr:nvSpPr>
        <xdr:cNvPr id="36" name="TextBox 35">
          <a:extLst>
            <a:ext uri="{FF2B5EF4-FFF2-40B4-BE49-F238E27FC236}">
              <a16:creationId xmlns:a16="http://schemas.microsoft.com/office/drawing/2014/main" id="{CB66FDBF-24CD-1F02-68D3-4DFC8182A2C0}"/>
            </a:ext>
          </a:extLst>
        </xdr:cNvPr>
        <xdr:cNvSpPr txBox="1"/>
      </xdr:nvSpPr>
      <xdr:spPr>
        <a:xfrm>
          <a:off x="161925" y="1619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X6A1T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3" name="TextBox 42">
          <a:extLst>
            <a:ext uri="{FF2B5EF4-FFF2-40B4-BE49-F238E27FC236}">
              <a16:creationId xmlns:a16="http://schemas.microsoft.com/office/drawing/2014/main" id="{8F13804B-F2DB-0CF8-9FD1-39CDB7BFE4C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editAs="oneCell">
    <xdr:from>
      <xdr:col>2</xdr:col>
      <xdr:colOff>3571875</xdr:colOff>
      <xdr:row>7</xdr:row>
      <xdr:rowOff>261938</xdr:rowOff>
    </xdr:from>
    <xdr:to>
      <xdr:col>2</xdr:col>
      <xdr:colOff>3809206</xdr:colOff>
      <xdr:row>8</xdr:row>
      <xdr:rowOff>179401</xdr:rowOff>
    </xdr:to>
    <xdr:pic>
      <xdr:nvPicPr>
        <xdr:cNvPr id="35" name="Graphic 4" descr="Diamond Suit with solid fill">
          <a:extLst>
            <a:ext uri="{FF2B5EF4-FFF2-40B4-BE49-F238E27FC236}">
              <a16:creationId xmlns:a16="http://schemas.microsoft.com/office/drawing/2014/main" id="{38EBBB13-6B60-4DD2-8E64-0192DA18421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940969" y="3059907"/>
          <a:ext cx="237331" cy="227025"/>
        </a:xfrm>
        <a:prstGeom prst="rect">
          <a:avLst/>
        </a:prstGeom>
      </xdr:spPr>
    </xdr:pic>
    <xdr:clientData/>
  </xdr:twoCellAnchor>
  <xdr:twoCellAnchor editAs="oneCell">
    <xdr:from>
      <xdr:col>4</xdr:col>
      <xdr:colOff>119063</xdr:colOff>
      <xdr:row>169</xdr:row>
      <xdr:rowOff>273844</xdr:rowOff>
    </xdr:from>
    <xdr:to>
      <xdr:col>4</xdr:col>
      <xdr:colOff>369094</xdr:colOff>
      <xdr:row>170</xdr:row>
      <xdr:rowOff>200039</xdr:rowOff>
    </xdr:to>
    <xdr:pic>
      <xdr:nvPicPr>
        <xdr:cNvPr id="78" name="Graphic 62" descr="Diamond Suit with solid fill">
          <a:extLst>
            <a:ext uri="{FF2B5EF4-FFF2-40B4-BE49-F238E27FC236}">
              <a16:creationId xmlns:a16="http://schemas.microsoft.com/office/drawing/2014/main" id="{428891F1-A022-4DE5-A7E2-B6B16C7DF44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595938" y="37873782"/>
          <a:ext cx="253206" cy="220677"/>
        </a:xfrm>
        <a:prstGeom prst="rect">
          <a:avLst/>
        </a:prstGeom>
      </xdr:spPr>
    </xdr:pic>
    <xdr:clientData/>
  </xdr:twoCellAnchor>
  <xdr:twoCellAnchor editAs="oneCell">
    <xdr:from>
      <xdr:col>4</xdr:col>
      <xdr:colOff>142875</xdr:colOff>
      <xdr:row>176</xdr:row>
      <xdr:rowOff>273844</xdr:rowOff>
    </xdr:from>
    <xdr:to>
      <xdr:col>4</xdr:col>
      <xdr:colOff>392906</xdr:colOff>
      <xdr:row>178</xdr:row>
      <xdr:rowOff>9539</xdr:rowOff>
    </xdr:to>
    <xdr:pic>
      <xdr:nvPicPr>
        <xdr:cNvPr id="79" name="Graphic 62" descr="Diamond Suit with solid fill">
          <a:extLst>
            <a:ext uri="{FF2B5EF4-FFF2-40B4-BE49-F238E27FC236}">
              <a16:creationId xmlns:a16="http://schemas.microsoft.com/office/drawing/2014/main" id="{A9364485-CF42-42E4-8838-CF29F207198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19750" y="39540657"/>
          <a:ext cx="253206" cy="220677"/>
        </a:xfrm>
        <a:prstGeom prst="rect">
          <a:avLst/>
        </a:prstGeom>
      </xdr:spPr>
    </xdr:pic>
    <xdr:clientData/>
  </xdr:twoCellAnchor>
  <xdr:twoCellAnchor editAs="oneCell">
    <xdr:from>
      <xdr:col>4</xdr:col>
      <xdr:colOff>142875</xdr:colOff>
      <xdr:row>184</xdr:row>
      <xdr:rowOff>297656</xdr:rowOff>
    </xdr:from>
    <xdr:to>
      <xdr:col>4</xdr:col>
      <xdr:colOff>392906</xdr:colOff>
      <xdr:row>186</xdr:row>
      <xdr:rowOff>9540</xdr:rowOff>
    </xdr:to>
    <xdr:pic>
      <xdr:nvPicPr>
        <xdr:cNvPr id="80" name="Graphic 62" descr="Diamond Suit with solid fill">
          <a:extLst>
            <a:ext uri="{FF2B5EF4-FFF2-40B4-BE49-F238E27FC236}">
              <a16:creationId xmlns:a16="http://schemas.microsoft.com/office/drawing/2014/main" id="{4C05B5AC-756F-4684-B27E-169123745C7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19750" y="41243250"/>
          <a:ext cx="253206" cy="220677"/>
        </a:xfrm>
        <a:prstGeom prst="rect">
          <a:avLst/>
        </a:prstGeom>
      </xdr:spPr>
    </xdr:pic>
    <xdr:clientData/>
  </xdr:twoCellAnchor>
  <xdr:twoCellAnchor editAs="oneCell">
    <xdr:from>
      <xdr:col>2</xdr:col>
      <xdr:colOff>3789362</xdr:colOff>
      <xdr:row>208</xdr:row>
      <xdr:rowOff>56356</xdr:rowOff>
    </xdr:from>
    <xdr:to>
      <xdr:col>3</xdr:col>
      <xdr:colOff>41275</xdr:colOff>
      <xdr:row>209</xdr:row>
      <xdr:rowOff>96058</xdr:rowOff>
    </xdr:to>
    <xdr:pic>
      <xdr:nvPicPr>
        <xdr:cNvPr id="81" name="Graphic 62" descr="Diamond Suit with solid fill">
          <a:extLst>
            <a:ext uri="{FF2B5EF4-FFF2-40B4-BE49-F238E27FC236}">
              <a16:creationId xmlns:a16="http://schemas.microsoft.com/office/drawing/2014/main" id="{26D6D5AF-0669-44AE-A182-F5EB4A4547A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146550" y="46228794"/>
          <a:ext cx="240506" cy="230202"/>
        </a:xfrm>
        <a:prstGeom prst="rect">
          <a:avLst/>
        </a:prstGeom>
      </xdr:spPr>
    </xdr:pic>
    <xdr:clientData/>
  </xdr:twoCellAnchor>
  <xdr:twoCellAnchor editAs="oneCell">
    <xdr:from>
      <xdr:col>5</xdr:col>
      <xdr:colOff>511968</xdr:colOff>
      <xdr:row>208</xdr:row>
      <xdr:rowOff>15080</xdr:rowOff>
    </xdr:from>
    <xdr:to>
      <xdr:col>5</xdr:col>
      <xdr:colOff>771524</xdr:colOff>
      <xdr:row>209</xdr:row>
      <xdr:rowOff>42082</xdr:rowOff>
    </xdr:to>
    <xdr:pic>
      <xdr:nvPicPr>
        <xdr:cNvPr id="83" name="Graphic 62" descr="Diamond Suit with solid fill">
          <a:extLst>
            <a:ext uri="{FF2B5EF4-FFF2-40B4-BE49-F238E27FC236}">
              <a16:creationId xmlns:a16="http://schemas.microsoft.com/office/drawing/2014/main" id="{DF4EA183-7598-4EA0-A12C-7650B5BE469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19937" y="46187518"/>
          <a:ext cx="259556" cy="217502"/>
        </a:xfrm>
        <a:prstGeom prst="rect">
          <a:avLst/>
        </a:prstGeom>
      </xdr:spPr>
    </xdr:pic>
    <xdr:clientData/>
  </xdr:twoCellAnchor>
  <xdr:twoCellAnchor editAs="oneCell">
    <xdr:from>
      <xdr:col>4</xdr:col>
      <xdr:colOff>466273</xdr:colOff>
      <xdr:row>1</xdr:row>
      <xdr:rowOff>535782</xdr:rowOff>
    </xdr:from>
    <xdr:to>
      <xdr:col>4</xdr:col>
      <xdr:colOff>1043330</xdr:colOff>
      <xdr:row>1</xdr:row>
      <xdr:rowOff>1007475</xdr:rowOff>
    </xdr:to>
    <xdr:pic>
      <xdr:nvPicPr>
        <xdr:cNvPr id="5" name="Picture 4">
          <a:extLst>
            <a:ext uri="{FF2B5EF4-FFF2-40B4-BE49-F238E27FC236}">
              <a16:creationId xmlns:a16="http://schemas.microsoft.com/office/drawing/2014/main" id="{E640258E-0522-0A5F-8F2A-C2DCD85B82B6}"/>
            </a:ext>
          </a:extLst>
        </xdr:cNvPr>
        <xdr:cNvPicPr>
          <a:picLocks noChangeAspect="1"/>
        </xdr:cNvPicPr>
      </xdr:nvPicPr>
      <xdr:blipFill rotWithShape="1">
        <a:blip xmlns:r="http://schemas.openxmlformats.org/officeDocument/2006/relationships" r:embed="rId20">
          <a:lum bright="100000" contrast="100000"/>
        </a:blip>
        <a:srcRect l="17436" t="213" r="22205" b="57875"/>
        <a:stretch/>
      </xdr:blipFill>
      <xdr:spPr>
        <a:xfrm>
          <a:off x="6205086" y="690563"/>
          <a:ext cx="577057" cy="471693"/>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1139826</xdr:colOff>
      <xdr:row>47</xdr:row>
      <xdr:rowOff>297655</xdr:rowOff>
    </xdr:from>
    <xdr:to>
      <xdr:col>4</xdr:col>
      <xdr:colOff>199232</xdr:colOff>
      <xdr:row>49</xdr:row>
      <xdr:rowOff>7948</xdr:rowOff>
    </xdr:to>
    <xdr:pic>
      <xdr:nvPicPr>
        <xdr:cNvPr id="18" name="Graphic 58" descr="Diamond Suit with solid fill">
          <a:extLst>
            <a:ext uri="{FF2B5EF4-FFF2-40B4-BE49-F238E27FC236}">
              <a16:creationId xmlns:a16="http://schemas.microsoft.com/office/drawing/2014/main" id="{489E4D45-A7C8-4449-805C-D7D8B30DB8D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88014" y="11037093"/>
          <a:ext cx="253206" cy="230993"/>
        </a:xfrm>
        <a:prstGeom prst="rect">
          <a:avLst/>
        </a:prstGeom>
      </xdr:spPr>
    </xdr:pic>
    <xdr:clientData/>
  </xdr:twoCellAnchor>
  <xdr:twoCellAnchor editAs="oneCell">
    <xdr:from>
      <xdr:col>3</xdr:col>
      <xdr:colOff>1143000</xdr:colOff>
      <xdr:row>90</xdr:row>
      <xdr:rowOff>11906</xdr:rowOff>
    </xdr:from>
    <xdr:to>
      <xdr:col>4</xdr:col>
      <xdr:colOff>208756</xdr:colOff>
      <xdr:row>90</xdr:row>
      <xdr:rowOff>216706</xdr:rowOff>
    </xdr:to>
    <xdr:pic>
      <xdr:nvPicPr>
        <xdr:cNvPr id="22" name="Graphic 65" descr="Diamond Suit with solid fill">
          <a:extLst>
            <a:ext uri="{FF2B5EF4-FFF2-40B4-BE49-F238E27FC236}">
              <a16:creationId xmlns:a16="http://schemas.microsoft.com/office/drawing/2014/main" id="{8EC7B2BD-B5D0-41A2-830E-A887A3028B7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91188" y="19740562"/>
          <a:ext cx="256381" cy="207975"/>
        </a:xfrm>
        <a:prstGeom prst="rect">
          <a:avLst/>
        </a:prstGeom>
      </xdr:spPr>
    </xdr:pic>
    <xdr:clientData/>
  </xdr:twoCellAnchor>
  <xdr:twoCellAnchor editAs="oneCell">
    <xdr:from>
      <xdr:col>5</xdr:col>
      <xdr:colOff>1143000</xdr:colOff>
      <xdr:row>90</xdr:row>
      <xdr:rowOff>8731</xdr:rowOff>
    </xdr:from>
    <xdr:to>
      <xdr:col>6</xdr:col>
      <xdr:colOff>208756</xdr:colOff>
      <xdr:row>90</xdr:row>
      <xdr:rowOff>216706</xdr:rowOff>
    </xdr:to>
    <xdr:pic>
      <xdr:nvPicPr>
        <xdr:cNvPr id="47" name="Graphic 65" descr="Diamond Suit with solid fill">
          <a:extLst>
            <a:ext uri="{FF2B5EF4-FFF2-40B4-BE49-F238E27FC236}">
              <a16:creationId xmlns:a16="http://schemas.microsoft.com/office/drawing/2014/main" id="{A2E344E9-6CAB-48EB-9062-13E92FB2909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072438" y="19737387"/>
          <a:ext cx="256381" cy="211150"/>
        </a:xfrm>
        <a:prstGeom prst="rect">
          <a:avLst/>
        </a:prstGeom>
      </xdr:spPr>
    </xdr:pic>
    <xdr:clientData/>
  </xdr:twoCellAnchor>
  <xdr:twoCellAnchor editAs="oneCell">
    <xdr:from>
      <xdr:col>7</xdr:col>
      <xdr:colOff>1143000</xdr:colOff>
      <xdr:row>90</xdr:row>
      <xdr:rowOff>0</xdr:rowOff>
    </xdr:from>
    <xdr:to>
      <xdr:col>8</xdr:col>
      <xdr:colOff>208756</xdr:colOff>
      <xdr:row>90</xdr:row>
      <xdr:rowOff>207975</xdr:rowOff>
    </xdr:to>
    <xdr:pic>
      <xdr:nvPicPr>
        <xdr:cNvPr id="57" name="Graphic 65" descr="Diamond Suit with solid fill">
          <a:extLst>
            <a:ext uri="{FF2B5EF4-FFF2-40B4-BE49-F238E27FC236}">
              <a16:creationId xmlns:a16="http://schemas.microsoft.com/office/drawing/2014/main" id="{9E2B2E33-B8DB-4ABB-85A7-BADD8070C29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0453688" y="19728656"/>
          <a:ext cx="256381" cy="207975"/>
        </a:xfrm>
        <a:prstGeom prst="rect">
          <a:avLst/>
        </a:prstGeom>
      </xdr:spPr>
    </xdr:pic>
    <xdr:clientData/>
  </xdr:twoCellAnchor>
  <xdr:twoCellAnchor editAs="oneCell">
    <xdr:from>
      <xdr:col>9</xdr:col>
      <xdr:colOff>1137444</xdr:colOff>
      <xdr:row>90</xdr:row>
      <xdr:rowOff>9525</xdr:rowOff>
    </xdr:from>
    <xdr:to>
      <xdr:col>10</xdr:col>
      <xdr:colOff>196850</xdr:colOff>
      <xdr:row>90</xdr:row>
      <xdr:rowOff>220675</xdr:rowOff>
    </xdr:to>
    <xdr:pic>
      <xdr:nvPicPr>
        <xdr:cNvPr id="62" name="Graphic 65" descr="Diamond Suit with solid fill">
          <a:extLst>
            <a:ext uri="{FF2B5EF4-FFF2-40B4-BE49-F238E27FC236}">
              <a16:creationId xmlns:a16="http://schemas.microsoft.com/office/drawing/2014/main" id="{24AE093E-50F9-4048-A340-4419E0D5DC0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829382" y="19738181"/>
          <a:ext cx="253206" cy="207975"/>
        </a:xfrm>
        <a:prstGeom prst="rect">
          <a:avLst/>
        </a:prstGeom>
      </xdr:spPr>
    </xdr:pic>
    <xdr:clientData/>
  </xdr:twoCellAnchor>
  <xdr:twoCellAnchor editAs="oneCell">
    <xdr:from>
      <xdr:col>3</xdr:col>
      <xdr:colOff>1154906</xdr:colOff>
      <xdr:row>124</xdr:row>
      <xdr:rowOff>47625</xdr:rowOff>
    </xdr:from>
    <xdr:to>
      <xdr:col>4</xdr:col>
      <xdr:colOff>220662</xdr:colOff>
      <xdr:row>124</xdr:row>
      <xdr:rowOff>255600</xdr:rowOff>
    </xdr:to>
    <xdr:pic>
      <xdr:nvPicPr>
        <xdr:cNvPr id="63" name="Graphic 65" descr="Diamond Suit with solid fill">
          <a:extLst>
            <a:ext uri="{FF2B5EF4-FFF2-40B4-BE49-F238E27FC236}">
              <a16:creationId xmlns:a16="http://schemas.microsoft.com/office/drawing/2014/main" id="{4041CB05-3AA0-4F95-9E0E-50E2010A870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703094" y="26419969"/>
          <a:ext cx="259556" cy="204800"/>
        </a:xfrm>
        <a:prstGeom prst="rect">
          <a:avLst/>
        </a:prstGeom>
      </xdr:spPr>
    </xdr:pic>
    <xdr:clientData/>
  </xdr:twoCellAnchor>
  <xdr:twoCellAnchor editAs="oneCell">
    <xdr:from>
      <xdr:col>3</xdr:col>
      <xdr:colOff>1143000</xdr:colOff>
      <xdr:row>138</xdr:row>
      <xdr:rowOff>35719</xdr:rowOff>
    </xdr:from>
    <xdr:to>
      <xdr:col>4</xdr:col>
      <xdr:colOff>211931</xdr:colOff>
      <xdr:row>138</xdr:row>
      <xdr:rowOff>240519</xdr:rowOff>
    </xdr:to>
    <xdr:pic>
      <xdr:nvPicPr>
        <xdr:cNvPr id="65" name="Graphic 65" descr="Diamond Suit with solid fill">
          <a:extLst>
            <a:ext uri="{FF2B5EF4-FFF2-40B4-BE49-F238E27FC236}">
              <a16:creationId xmlns:a16="http://schemas.microsoft.com/office/drawing/2014/main" id="{76CEC9AA-E682-4427-A9AD-143BA7B8CC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91188" y="29456063"/>
          <a:ext cx="259556" cy="207975"/>
        </a:xfrm>
        <a:prstGeom prst="rect">
          <a:avLst/>
        </a:prstGeom>
      </xdr:spPr>
    </xdr:pic>
    <xdr:clientData/>
  </xdr:twoCellAnchor>
  <xdr:twoCellAnchor editAs="oneCell">
    <xdr:from>
      <xdr:col>3</xdr:col>
      <xdr:colOff>1131094</xdr:colOff>
      <xdr:row>146</xdr:row>
      <xdr:rowOff>47626</xdr:rowOff>
    </xdr:from>
    <xdr:to>
      <xdr:col>4</xdr:col>
      <xdr:colOff>196850</xdr:colOff>
      <xdr:row>146</xdr:row>
      <xdr:rowOff>258776</xdr:rowOff>
    </xdr:to>
    <xdr:pic>
      <xdr:nvPicPr>
        <xdr:cNvPr id="67" name="Graphic 65" descr="Diamond Suit with solid fill">
          <a:extLst>
            <a:ext uri="{FF2B5EF4-FFF2-40B4-BE49-F238E27FC236}">
              <a16:creationId xmlns:a16="http://schemas.microsoft.com/office/drawing/2014/main" id="{05EDD7C4-F162-4BDC-9498-3DB36890418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79282" y="31277720"/>
          <a:ext cx="259556" cy="207975"/>
        </a:xfrm>
        <a:prstGeom prst="rect">
          <a:avLst/>
        </a:prstGeom>
      </xdr:spPr>
    </xdr:pic>
    <xdr:clientData/>
  </xdr:twoCellAnchor>
  <xdr:twoCellAnchor editAs="oneCell">
    <xdr:from>
      <xdr:col>3</xdr:col>
      <xdr:colOff>1131094</xdr:colOff>
      <xdr:row>152</xdr:row>
      <xdr:rowOff>23813</xdr:rowOff>
    </xdr:from>
    <xdr:to>
      <xdr:col>4</xdr:col>
      <xdr:colOff>196850</xdr:colOff>
      <xdr:row>152</xdr:row>
      <xdr:rowOff>234963</xdr:rowOff>
    </xdr:to>
    <xdr:pic>
      <xdr:nvPicPr>
        <xdr:cNvPr id="69" name="Graphic 65" descr="Diamond Suit with solid fill">
          <a:extLst>
            <a:ext uri="{FF2B5EF4-FFF2-40B4-BE49-F238E27FC236}">
              <a16:creationId xmlns:a16="http://schemas.microsoft.com/office/drawing/2014/main" id="{7C06BF8B-533F-4E85-A49A-94C8208C0C6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79282" y="32706469"/>
          <a:ext cx="259556" cy="207975"/>
        </a:xfrm>
        <a:prstGeom prst="rect">
          <a:avLst/>
        </a:prstGeom>
      </xdr:spPr>
    </xdr:pic>
    <xdr:clientData/>
  </xdr:twoCellAnchor>
  <xdr:twoCellAnchor editAs="oneCell">
    <xdr:from>
      <xdr:col>3</xdr:col>
      <xdr:colOff>1131093</xdr:colOff>
      <xdr:row>158</xdr:row>
      <xdr:rowOff>35719</xdr:rowOff>
    </xdr:from>
    <xdr:to>
      <xdr:col>4</xdr:col>
      <xdr:colOff>203199</xdr:colOff>
      <xdr:row>158</xdr:row>
      <xdr:rowOff>240519</xdr:rowOff>
    </xdr:to>
    <xdr:pic>
      <xdr:nvPicPr>
        <xdr:cNvPr id="95" name="Graphic 65" descr="Diamond Suit with solid fill">
          <a:extLst>
            <a:ext uri="{FF2B5EF4-FFF2-40B4-BE49-F238E27FC236}">
              <a16:creationId xmlns:a16="http://schemas.microsoft.com/office/drawing/2014/main" id="{2A395EAA-ED0F-4239-A23F-B8E29820B25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79281" y="34170938"/>
          <a:ext cx="259556" cy="207975"/>
        </a:xfrm>
        <a:prstGeom prst="rect">
          <a:avLst/>
        </a:prstGeom>
      </xdr:spPr>
    </xdr:pic>
    <xdr:clientData/>
  </xdr:twoCellAnchor>
  <xdr:twoCellAnchor editAs="oneCell">
    <xdr:from>
      <xdr:col>4</xdr:col>
      <xdr:colOff>1126333</xdr:colOff>
      <xdr:row>257</xdr:row>
      <xdr:rowOff>285750</xdr:rowOff>
    </xdr:from>
    <xdr:to>
      <xdr:col>5</xdr:col>
      <xdr:colOff>179389</xdr:colOff>
      <xdr:row>258</xdr:row>
      <xdr:rowOff>206390</xdr:rowOff>
    </xdr:to>
    <xdr:pic>
      <xdr:nvPicPr>
        <xdr:cNvPr id="99" name="Graphic 62" descr="Diamond Suit with solid fill">
          <a:extLst>
            <a:ext uri="{FF2B5EF4-FFF2-40B4-BE49-F238E27FC236}">
              <a16:creationId xmlns:a16="http://schemas.microsoft.com/office/drawing/2014/main" id="{BDB08AE7-2D6A-46FD-819A-A99C12C80D6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6865146" y="54423469"/>
          <a:ext cx="246856" cy="218296"/>
        </a:xfrm>
        <a:prstGeom prst="rect">
          <a:avLst/>
        </a:prstGeom>
      </xdr:spPr>
    </xdr:pic>
    <xdr:clientData/>
  </xdr:twoCellAnchor>
  <xdr:twoCellAnchor editAs="oneCell">
    <xdr:from>
      <xdr:col>3</xdr:col>
      <xdr:colOff>1164431</xdr:colOff>
      <xdr:row>258</xdr:row>
      <xdr:rowOff>0</xdr:rowOff>
    </xdr:from>
    <xdr:to>
      <xdr:col>4</xdr:col>
      <xdr:colOff>217487</xdr:colOff>
      <xdr:row>258</xdr:row>
      <xdr:rowOff>221471</xdr:rowOff>
    </xdr:to>
    <xdr:pic>
      <xdr:nvPicPr>
        <xdr:cNvPr id="100" name="Graphic 62" descr="Diamond Suit with solid fill">
          <a:extLst>
            <a:ext uri="{FF2B5EF4-FFF2-40B4-BE49-F238E27FC236}">
              <a16:creationId xmlns:a16="http://schemas.microsoft.com/office/drawing/2014/main" id="{9063174B-D443-4ABA-BDB6-F0C98B07E33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712619" y="54435375"/>
          <a:ext cx="246856" cy="218296"/>
        </a:xfrm>
        <a:prstGeom prst="rect">
          <a:avLst/>
        </a:prstGeom>
      </xdr:spPr>
    </xdr:pic>
    <xdr:clientData/>
  </xdr:twoCellAnchor>
  <xdr:twoCellAnchor editAs="oneCell">
    <xdr:from>
      <xdr:col>5</xdr:col>
      <xdr:colOff>1143000</xdr:colOff>
      <xdr:row>257</xdr:row>
      <xdr:rowOff>285750</xdr:rowOff>
    </xdr:from>
    <xdr:to>
      <xdr:col>6</xdr:col>
      <xdr:colOff>202406</xdr:colOff>
      <xdr:row>258</xdr:row>
      <xdr:rowOff>206390</xdr:rowOff>
    </xdr:to>
    <xdr:pic>
      <xdr:nvPicPr>
        <xdr:cNvPr id="101" name="Graphic 62" descr="Diamond Suit with solid fill">
          <a:extLst>
            <a:ext uri="{FF2B5EF4-FFF2-40B4-BE49-F238E27FC236}">
              <a16:creationId xmlns:a16="http://schemas.microsoft.com/office/drawing/2014/main" id="{42F9076A-FAB7-44CB-87EF-A1CF36000C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072438" y="54423469"/>
          <a:ext cx="246856" cy="218296"/>
        </a:xfrm>
        <a:prstGeom prst="rect">
          <a:avLst/>
        </a:prstGeom>
      </xdr:spPr>
    </xdr:pic>
    <xdr:clientData/>
  </xdr:twoCellAnchor>
  <xdr:twoCellAnchor editAs="oneCell">
    <xdr:from>
      <xdr:col>6</xdr:col>
      <xdr:colOff>1160293</xdr:colOff>
      <xdr:row>257</xdr:row>
      <xdr:rowOff>285750</xdr:rowOff>
    </xdr:from>
    <xdr:to>
      <xdr:col>7</xdr:col>
      <xdr:colOff>216524</xdr:colOff>
      <xdr:row>258</xdr:row>
      <xdr:rowOff>200040</xdr:rowOff>
    </xdr:to>
    <xdr:pic>
      <xdr:nvPicPr>
        <xdr:cNvPr id="102" name="Graphic 62" descr="Diamond Suit with solid fill">
          <a:extLst>
            <a:ext uri="{FF2B5EF4-FFF2-40B4-BE49-F238E27FC236}">
              <a16:creationId xmlns:a16="http://schemas.microsoft.com/office/drawing/2014/main" id="{64EB8E69-2206-4376-A77F-45A2C2F9B1D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280356" y="54423469"/>
          <a:ext cx="246856" cy="211946"/>
        </a:xfrm>
        <a:prstGeom prst="rect">
          <a:avLst/>
        </a:prstGeom>
      </xdr:spPr>
    </xdr:pic>
    <xdr:clientData/>
  </xdr:twoCellAnchor>
  <xdr:twoCellAnchor editAs="oneCell">
    <xdr:from>
      <xdr:col>3</xdr:col>
      <xdr:colOff>1169024</xdr:colOff>
      <xdr:row>235</xdr:row>
      <xdr:rowOff>0</xdr:rowOff>
    </xdr:from>
    <xdr:to>
      <xdr:col>4</xdr:col>
      <xdr:colOff>225255</xdr:colOff>
      <xdr:row>235</xdr:row>
      <xdr:rowOff>215121</xdr:rowOff>
    </xdr:to>
    <xdr:pic>
      <xdr:nvPicPr>
        <xdr:cNvPr id="103" name="Graphic 62" descr="Diamond Suit with solid fill">
          <a:extLst>
            <a:ext uri="{FF2B5EF4-FFF2-40B4-BE49-F238E27FC236}">
              <a16:creationId xmlns:a16="http://schemas.microsoft.com/office/drawing/2014/main" id="{FC350B39-6D9A-4DEF-902D-AE91EA2F8EA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717212" y="49946719"/>
          <a:ext cx="246856" cy="215121"/>
        </a:xfrm>
        <a:prstGeom prst="rect">
          <a:avLst/>
        </a:prstGeom>
      </xdr:spPr>
    </xdr:pic>
    <xdr:clientData/>
  </xdr:twoCellAnchor>
  <xdr:twoCellAnchor editAs="oneCell">
    <xdr:from>
      <xdr:col>7</xdr:col>
      <xdr:colOff>952500</xdr:colOff>
      <xdr:row>208</xdr:row>
      <xdr:rowOff>47625</xdr:rowOff>
    </xdr:from>
    <xdr:to>
      <xdr:col>8</xdr:col>
      <xdr:colOff>77787</xdr:colOff>
      <xdr:row>209</xdr:row>
      <xdr:rowOff>77802</xdr:rowOff>
    </xdr:to>
    <xdr:pic>
      <xdr:nvPicPr>
        <xdr:cNvPr id="3" name="Graphic 62" descr="Diamond Suit with solid fill">
          <a:extLst>
            <a:ext uri="{FF2B5EF4-FFF2-40B4-BE49-F238E27FC236}">
              <a16:creationId xmlns:a16="http://schemas.microsoft.com/office/drawing/2014/main" id="{8010DD15-30AC-4DE4-8A60-3D04A4AF4CB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822656" y="46220063"/>
          <a:ext cx="256381" cy="220677"/>
        </a:xfrm>
        <a:prstGeom prst="rect">
          <a:avLst/>
        </a:prstGeom>
      </xdr:spPr>
    </xdr:pic>
    <xdr:clientData/>
  </xdr:twoCellAnchor>
  <xdr:twoCellAnchor editAs="oneCell">
    <xdr:from>
      <xdr:col>10</xdr:col>
      <xdr:colOff>92868</xdr:colOff>
      <xdr:row>208</xdr:row>
      <xdr:rowOff>45244</xdr:rowOff>
    </xdr:from>
    <xdr:to>
      <xdr:col>10</xdr:col>
      <xdr:colOff>349249</xdr:colOff>
      <xdr:row>209</xdr:row>
      <xdr:rowOff>75421</xdr:rowOff>
    </xdr:to>
    <xdr:pic>
      <xdr:nvPicPr>
        <xdr:cNvPr id="50" name="Graphic 62" descr="Diamond Suit with solid fill">
          <a:extLst>
            <a:ext uri="{FF2B5EF4-FFF2-40B4-BE49-F238E27FC236}">
              <a16:creationId xmlns:a16="http://schemas.microsoft.com/office/drawing/2014/main" id="{BD42442F-20EE-43BE-BE13-B4FDE1CFE0B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356306" y="46217682"/>
          <a:ext cx="256381" cy="220677"/>
        </a:xfrm>
        <a:prstGeom prst="rect">
          <a:avLst/>
        </a:prstGeom>
      </xdr:spPr>
    </xdr:pic>
    <xdr:clientData/>
  </xdr:twoCellAnchor>
  <xdr:twoCellAnchor editAs="oneCell">
    <xdr:from>
      <xdr:col>2</xdr:col>
      <xdr:colOff>3747294</xdr:colOff>
      <xdr:row>6</xdr:row>
      <xdr:rowOff>175419</xdr:rowOff>
    </xdr:from>
    <xdr:to>
      <xdr:col>2</xdr:col>
      <xdr:colOff>3987800</xdr:colOff>
      <xdr:row>7</xdr:row>
      <xdr:rowOff>107963</xdr:rowOff>
    </xdr:to>
    <xdr:pic>
      <xdr:nvPicPr>
        <xdr:cNvPr id="14" name="Graphic 4" descr="Diamond Suit with solid fill">
          <a:extLst>
            <a:ext uri="{FF2B5EF4-FFF2-40B4-BE49-F238E27FC236}">
              <a16:creationId xmlns:a16="http://schemas.microsoft.com/office/drawing/2014/main" id="{FE773D90-95D0-4B04-9AAC-51D1BFC8BD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116388" y="2675732"/>
          <a:ext cx="240506" cy="230200"/>
        </a:xfrm>
        <a:prstGeom prst="rect">
          <a:avLst/>
        </a:prstGeom>
      </xdr:spPr>
    </xdr:pic>
    <xdr:clientData/>
  </xdr:twoCellAnchor>
  <xdr:twoCellAnchor editAs="oneCell">
    <xdr:from>
      <xdr:col>3</xdr:col>
      <xdr:colOff>1143000</xdr:colOff>
      <xdr:row>12</xdr:row>
      <xdr:rowOff>23812</xdr:rowOff>
    </xdr:from>
    <xdr:to>
      <xdr:col>4</xdr:col>
      <xdr:colOff>189706</xdr:colOff>
      <xdr:row>12</xdr:row>
      <xdr:rowOff>257187</xdr:rowOff>
    </xdr:to>
    <xdr:pic>
      <xdr:nvPicPr>
        <xdr:cNvPr id="59" name="Graphic 4" descr="Diamond Suit with solid fill">
          <a:extLst>
            <a:ext uri="{FF2B5EF4-FFF2-40B4-BE49-F238E27FC236}">
              <a16:creationId xmlns:a16="http://schemas.microsoft.com/office/drawing/2014/main" id="{316B634F-8D7A-4062-A335-718F5AECF1A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5691188" y="4000500"/>
          <a:ext cx="237331" cy="233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690563</xdr:colOff>
      <xdr:row>8</xdr:row>
      <xdr:rowOff>54615</xdr:rowOff>
    </xdr:from>
    <xdr:to>
      <xdr:col>5</xdr:col>
      <xdr:colOff>666749</xdr:colOff>
      <xdr:row>11</xdr:row>
      <xdr:rowOff>125259</xdr:rowOff>
    </xdr:to>
    <xdr:sp macro="" textlink="">
      <xdr:nvSpPr>
        <xdr:cNvPr id="12" name="Rectangle: Rounded Corners 9">
          <a:extLst>
            <a:ext uri="{FF2B5EF4-FFF2-40B4-BE49-F238E27FC236}">
              <a16:creationId xmlns:a16="http://schemas.microsoft.com/office/drawing/2014/main" id="{43DCF7A9-FF94-42A5-A002-705ADC413874}"/>
            </a:ext>
          </a:extLst>
        </xdr:cNvPr>
        <xdr:cNvSpPr/>
      </xdr:nvSpPr>
      <xdr:spPr>
        <a:xfrm>
          <a:off x="4576763" y="3026415"/>
          <a:ext cx="1890711" cy="642144"/>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2</xdr:col>
      <xdr:colOff>611876</xdr:colOff>
      <xdr:row>8</xdr:row>
      <xdr:rowOff>57791</xdr:rowOff>
    </xdr:from>
    <xdr:to>
      <xdr:col>2</xdr:col>
      <xdr:colOff>2529108</xdr:colOff>
      <xdr:row>11</xdr:row>
      <xdr:rowOff>125260</xdr:rowOff>
    </xdr:to>
    <xdr:sp macro="" textlink="">
      <xdr:nvSpPr>
        <xdr:cNvPr id="13" name="Rectangle: Rounded Corners 10">
          <a:extLst>
            <a:ext uri="{FF2B5EF4-FFF2-40B4-BE49-F238E27FC236}">
              <a16:creationId xmlns:a16="http://schemas.microsoft.com/office/drawing/2014/main" id="{B6FC571C-BBCD-4BC3-B27C-6E18CCF0E916}"/>
            </a:ext>
          </a:extLst>
        </xdr:cNvPr>
        <xdr:cNvSpPr/>
      </xdr:nvSpPr>
      <xdr:spPr>
        <a:xfrm>
          <a:off x="964301" y="3029591"/>
          <a:ext cx="1917232" cy="638969"/>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3</xdr:col>
      <xdr:colOff>577993</xdr:colOff>
      <xdr:row>7</xdr:row>
      <xdr:rowOff>150050</xdr:rowOff>
    </xdr:from>
    <xdr:to>
      <xdr:col>5</xdr:col>
      <xdr:colOff>811121</xdr:colOff>
      <xdr:row>11</xdr:row>
      <xdr:rowOff>141024</xdr:rowOff>
    </xdr:to>
    <xdr:sp macro="" textlink="">
      <xdr:nvSpPr>
        <xdr:cNvPr id="14" name="TextBox 14">
          <a:extLst>
            <a:ext uri="{FF2B5EF4-FFF2-40B4-BE49-F238E27FC236}">
              <a16:creationId xmlns:a16="http://schemas.microsoft.com/office/drawing/2014/main" id="{47C5AB1B-F879-4726-B0BB-7DCFDD8D4C81}"/>
            </a:ext>
          </a:extLst>
        </xdr:cNvPr>
        <xdr:cNvSpPr txBox="1"/>
      </xdr:nvSpPr>
      <xdr:spPr>
        <a:xfrm>
          <a:off x="4464193" y="2969450"/>
          <a:ext cx="2147653" cy="714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Transition</a:t>
          </a:r>
          <a:r>
            <a:rPr lang="en-AU" sz="1100" baseline="0">
              <a:solidFill>
                <a:srgbClr val="0070C0"/>
              </a:solidFill>
              <a:latin typeface="Book Antiqua" panose="02040602050305030304" pitchFamily="18" charset="0"/>
              <a:cs typeface="Arial" panose="020B0604020202020204" pitchFamily="34" charset="0"/>
            </a:rPr>
            <a:t> to </a:t>
          </a:r>
        </a:p>
        <a:p>
          <a:pPr algn="ctr"/>
          <a:r>
            <a:rPr lang="en-AU" sz="1600" b="1" baseline="0">
              <a:solidFill>
                <a:srgbClr val="0070C0"/>
              </a:solidFill>
              <a:latin typeface="Book Antiqua" panose="02040602050305030304" pitchFamily="18" charset="0"/>
              <a:cs typeface="Arial" panose="020B0604020202020204" pitchFamily="34" charset="0"/>
            </a:rPr>
            <a:t>100% </a:t>
          </a:r>
        </a:p>
        <a:p>
          <a:pPr algn="ctr"/>
          <a:r>
            <a:rPr lang="en-AU" sz="1100" baseline="0">
              <a:solidFill>
                <a:srgbClr val="0070C0"/>
              </a:solidFill>
              <a:latin typeface="Book Antiqua" panose="02040602050305030304" pitchFamily="18" charset="0"/>
              <a:cs typeface="Arial" panose="020B0604020202020204" pitchFamily="34" charset="0"/>
            </a:rPr>
            <a:t>renewable electricity by 2025</a:t>
          </a:r>
          <a:endParaRPr lang="en-AU" sz="1100">
            <a:solidFill>
              <a:srgbClr val="0070C0"/>
            </a:solidFill>
            <a:latin typeface="Book Antiqua" panose="02040602050305030304" pitchFamily="18" charset="0"/>
            <a:cs typeface="Arial" panose="020B0604020202020204" pitchFamily="34" charset="0"/>
          </a:endParaRPr>
        </a:p>
      </xdr:txBody>
    </xdr:sp>
    <xdr:clientData/>
  </xdr:twoCellAnchor>
  <xdr:twoCellAnchor>
    <xdr:from>
      <xdr:col>2</xdr:col>
      <xdr:colOff>2593869</xdr:colOff>
      <xdr:row>8</xdr:row>
      <xdr:rowOff>57789</xdr:rowOff>
    </xdr:from>
    <xdr:to>
      <xdr:col>3</xdr:col>
      <xdr:colOff>642937</xdr:colOff>
      <xdr:row>11</xdr:row>
      <xdr:rowOff>125258</xdr:rowOff>
    </xdr:to>
    <xdr:sp macro="" textlink="">
      <xdr:nvSpPr>
        <xdr:cNvPr id="15" name="Rectangle: Rounded Corners 3">
          <a:extLst>
            <a:ext uri="{FF2B5EF4-FFF2-40B4-BE49-F238E27FC236}">
              <a16:creationId xmlns:a16="http://schemas.microsoft.com/office/drawing/2014/main" id="{E1A958A3-5457-4012-BE5A-735262634292}"/>
            </a:ext>
          </a:extLst>
        </xdr:cNvPr>
        <xdr:cNvSpPr/>
      </xdr:nvSpPr>
      <xdr:spPr>
        <a:xfrm>
          <a:off x="2946294" y="3029589"/>
          <a:ext cx="1582843" cy="638969"/>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709506</xdr:colOff>
      <xdr:row>8</xdr:row>
      <xdr:rowOff>66522</xdr:rowOff>
    </xdr:from>
    <xdr:to>
      <xdr:col>7</xdr:col>
      <xdr:colOff>583406</xdr:colOff>
      <xdr:row>11</xdr:row>
      <xdr:rowOff>133991</xdr:rowOff>
    </xdr:to>
    <xdr:sp macro="" textlink="">
      <xdr:nvSpPr>
        <xdr:cNvPr id="16" name="Rectangle: Rounded Corners 15">
          <a:extLst>
            <a:ext uri="{FF2B5EF4-FFF2-40B4-BE49-F238E27FC236}">
              <a16:creationId xmlns:a16="http://schemas.microsoft.com/office/drawing/2014/main" id="{484BFEBF-B7C6-4850-8603-B4A102F23285}"/>
            </a:ext>
          </a:extLst>
        </xdr:cNvPr>
        <xdr:cNvSpPr/>
      </xdr:nvSpPr>
      <xdr:spPr>
        <a:xfrm>
          <a:off x="6510231" y="3038322"/>
          <a:ext cx="1893200" cy="638969"/>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7</xdr:col>
      <xdr:colOff>623783</xdr:colOff>
      <xdr:row>8</xdr:row>
      <xdr:rowOff>69697</xdr:rowOff>
    </xdr:from>
    <xdr:to>
      <xdr:col>9</xdr:col>
      <xdr:colOff>246284</xdr:colOff>
      <xdr:row>11</xdr:row>
      <xdr:rowOff>133991</xdr:rowOff>
    </xdr:to>
    <xdr:sp macro="" textlink="">
      <xdr:nvSpPr>
        <xdr:cNvPr id="17" name="Rectangle: Rounded Corners 20">
          <a:extLst>
            <a:ext uri="{FF2B5EF4-FFF2-40B4-BE49-F238E27FC236}">
              <a16:creationId xmlns:a16="http://schemas.microsoft.com/office/drawing/2014/main" id="{37554EBA-F1D0-407F-A1BF-8E83BE8378AF}"/>
            </a:ext>
          </a:extLst>
        </xdr:cNvPr>
        <xdr:cNvSpPr/>
      </xdr:nvSpPr>
      <xdr:spPr>
        <a:xfrm>
          <a:off x="8443808" y="3041497"/>
          <a:ext cx="2070426" cy="635794"/>
        </a:xfrm>
        <a:prstGeom prst="roundRect">
          <a:avLst/>
        </a:prstGeom>
        <a:solidFill>
          <a:srgbClr val="E8F8FC"/>
        </a:solidFill>
        <a:ln>
          <a:noFill/>
        </a:ln>
        <a:effectLst/>
        <a:scene3d>
          <a:camera prst="orthographicFron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501413</xdr:colOff>
      <xdr:row>7</xdr:row>
      <xdr:rowOff>101603</xdr:rowOff>
    </xdr:from>
    <xdr:to>
      <xdr:col>7</xdr:col>
      <xdr:colOff>805917</xdr:colOff>
      <xdr:row>12</xdr:row>
      <xdr:rowOff>44452</xdr:rowOff>
    </xdr:to>
    <xdr:sp macro="" textlink="">
      <xdr:nvSpPr>
        <xdr:cNvPr id="18" name="TextBox 15">
          <a:extLst>
            <a:ext uri="{FF2B5EF4-FFF2-40B4-BE49-F238E27FC236}">
              <a16:creationId xmlns:a16="http://schemas.microsoft.com/office/drawing/2014/main" id="{75A422C7-9710-447B-932D-DC6071BB878C}"/>
            </a:ext>
          </a:extLst>
        </xdr:cNvPr>
        <xdr:cNvSpPr txBox="1"/>
      </xdr:nvSpPr>
      <xdr:spPr>
        <a:xfrm>
          <a:off x="6302138" y="2921003"/>
          <a:ext cx="2323804" cy="819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Reach</a:t>
          </a:r>
          <a:r>
            <a:rPr lang="en-AU" sz="1100" baseline="0">
              <a:solidFill>
                <a:srgbClr val="0070C0"/>
              </a:solidFill>
              <a:latin typeface="Book Antiqua" panose="02040602050305030304" pitchFamily="18" charset="0"/>
              <a:cs typeface="Arial" panose="020B0604020202020204" pitchFamily="34" charset="0"/>
            </a:rPr>
            <a:t> </a:t>
          </a:r>
          <a:r>
            <a:rPr lang="en-AU" sz="1600" b="1" baseline="0">
              <a:solidFill>
                <a:srgbClr val="0070C0"/>
              </a:solidFill>
              <a:latin typeface="Book Antiqua" panose="02040602050305030304" pitchFamily="18" charset="0"/>
              <a:cs typeface="Arial" panose="020B0604020202020204" pitchFamily="34" charset="0"/>
            </a:rPr>
            <a:t>net-zero </a:t>
          </a:r>
        </a:p>
        <a:p>
          <a:pPr algn="ctr"/>
          <a:r>
            <a:rPr lang="en-AU" sz="1100" baseline="0">
              <a:solidFill>
                <a:srgbClr val="0070C0"/>
              </a:solidFill>
              <a:latin typeface="Book Antiqua" panose="02040602050305030304" pitchFamily="18" charset="0"/>
              <a:cs typeface="Arial" panose="020B0604020202020204" pitchFamily="34" charset="0"/>
            </a:rPr>
            <a:t>operations emissions by 2030</a:t>
          </a:r>
        </a:p>
        <a:p>
          <a:pPr algn="ctr"/>
          <a:r>
            <a:rPr lang="en-AU" sz="1100" baseline="0">
              <a:solidFill>
                <a:srgbClr val="0070C0"/>
              </a:solidFill>
              <a:latin typeface="Book Antiqua" panose="02040602050305030304" pitchFamily="18" charset="0"/>
              <a:cs typeface="Arial" panose="020B0604020202020204" pitchFamily="34" charset="0"/>
            </a:rPr>
            <a:t>(Scope 1 and 2)</a:t>
          </a:r>
          <a:endParaRPr lang="en-AU" sz="1100" baseline="30000">
            <a:solidFill>
              <a:srgbClr val="0070C0"/>
            </a:solidFill>
            <a:latin typeface="Book Antiqua" panose="02040602050305030304" pitchFamily="18" charset="0"/>
            <a:cs typeface="Arial" panose="020B0604020202020204" pitchFamily="34" charset="0"/>
          </a:endParaRPr>
        </a:p>
      </xdr:txBody>
    </xdr:sp>
    <xdr:clientData/>
  </xdr:twoCellAnchor>
  <xdr:twoCellAnchor>
    <xdr:from>
      <xdr:col>2</xdr:col>
      <xdr:colOff>2516922</xdr:colOff>
      <xdr:row>7</xdr:row>
      <xdr:rowOff>153068</xdr:rowOff>
    </xdr:from>
    <xdr:to>
      <xdr:col>3</xdr:col>
      <xdr:colOff>730484</xdr:colOff>
      <xdr:row>11</xdr:row>
      <xdr:rowOff>153194</xdr:rowOff>
    </xdr:to>
    <xdr:sp macro="" textlink="">
      <xdr:nvSpPr>
        <xdr:cNvPr id="19" name="TextBox 16">
          <a:extLst>
            <a:ext uri="{FF2B5EF4-FFF2-40B4-BE49-F238E27FC236}">
              <a16:creationId xmlns:a16="http://schemas.microsoft.com/office/drawing/2014/main" id="{E73BC567-C88F-4B6D-8A37-D76021C0E1B8}"/>
            </a:ext>
          </a:extLst>
        </xdr:cNvPr>
        <xdr:cNvSpPr txBox="1"/>
      </xdr:nvSpPr>
      <xdr:spPr>
        <a:xfrm>
          <a:off x="2869347" y="2972468"/>
          <a:ext cx="1747337" cy="724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Reduce </a:t>
          </a:r>
          <a:r>
            <a:rPr lang="en-AU" sz="1200" b="1">
              <a:solidFill>
                <a:srgbClr val="0070C0"/>
              </a:solidFill>
              <a:latin typeface="Book Antiqua" panose="02040602050305030304" pitchFamily="18" charset="0"/>
              <a:cs typeface="Arial" panose="020B0604020202020204" pitchFamily="34" charset="0"/>
            </a:rPr>
            <a:t>Scope 1 and 2 </a:t>
          </a:r>
          <a:endParaRPr lang="en-AU" sz="1100" b="1">
            <a:solidFill>
              <a:srgbClr val="0070C0"/>
            </a:solidFill>
            <a:latin typeface="Book Antiqua" panose="02040602050305030304" pitchFamily="18" charset="0"/>
            <a:cs typeface="Arial" panose="020B0604020202020204" pitchFamily="34" charset="0"/>
          </a:endParaRPr>
        </a:p>
        <a:p>
          <a:pPr algn="ctr"/>
          <a:r>
            <a:rPr lang="en-AU" sz="1100">
              <a:solidFill>
                <a:srgbClr val="0070C0"/>
              </a:solidFill>
              <a:latin typeface="Book Antiqua" panose="02040602050305030304" pitchFamily="18" charset="0"/>
              <a:cs typeface="Arial" panose="020B0604020202020204" pitchFamily="34" charset="0"/>
            </a:rPr>
            <a:t>carbon</a:t>
          </a:r>
          <a:r>
            <a:rPr lang="en-AU" sz="1100" baseline="0">
              <a:solidFill>
                <a:srgbClr val="0070C0"/>
              </a:solidFill>
              <a:latin typeface="Book Antiqua" panose="02040602050305030304" pitchFamily="18" charset="0"/>
              <a:cs typeface="Arial" panose="020B0604020202020204" pitchFamily="34" charset="0"/>
            </a:rPr>
            <a:t> emissions by</a:t>
          </a:r>
        </a:p>
        <a:p>
          <a:pPr algn="ctr"/>
          <a:r>
            <a:rPr lang="en-AU" sz="1600" b="1" baseline="0">
              <a:solidFill>
                <a:srgbClr val="0070C0"/>
              </a:solidFill>
              <a:latin typeface="Book Antiqua" panose="02040602050305030304" pitchFamily="18" charset="0"/>
              <a:cs typeface="Arial" panose="020B0604020202020204" pitchFamily="34" charset="0"/>
            </a:rPr>
            <a:t>30% </a:t>
          </a:r>
          <a:r>
            <a:rPr lang="en-AU" sz="1100" b="0" baseline="0">
              <a:solidFill>
                <a:srgbClr val="0070C0"/>
              </a:solidFill>
              <a:latin typeface="Book Antiqua" panose="02040602050305030304" pitchFamily="18" charset="0"/>
              <a:cs typeface="Arial" panose="020B0604020202020204" pitchFamily="34" charset="0"/>
            </a:rPr>
            <a:t>by 2025 </a:t>
          </a:r>
          <a:r>
            <a:rPr lang="en-AU" sz="1100" b="0" baseline="30000">
              <a:solidFill>
                <a:srgbClr val="0070C0"/>
              </a:solidFill>
              <a:latin typeface="Book Antiqua" panose="02040602050305030304" pitchFamily="18" charset="0"/>
              <a:cs typeface="Arial" panose="020B0604020202020204" pitchFamily="34" charset="0"/>
            </a:rPr>
            <a:t>2</a:t>
          </a:r>
        </a:p>
      </xdr:txBody>
    </xdr:sp>
    <xdr:clientData/>
  </xdr:twoCellAnchor>
  <xdr:twoCellAnchor>
    <xdr:from>
      <xdr:col>2</xdr:col>
      <xdr:colOff>604385</xdr:colOff>
      <xdr:row>8</xdr:row>
      <xdr:rowOff>3145</xdr:rowOff>
    </xdr:from>
    <xdr:to>
      <xdr:col>2</xdr:col>
      <xdr:colOff>2524295</xdr:colOff>
      <xdr:row>11</xdr:row>
      <xdr:rowOff>71439</xdr:rowOff>
    </xdr:to>
    <xdr:sp macro="" textlink="">
      <xdr:nvSpPr>
        <xdr:cNvPr id="20" name="TextBox 17">
          <a:extLst>
            <a:ext uri="{FF2B5EF4-FFF2-40B4-BE49-F238E27FC236}">
              <a16:creationId xmlns:a16="http://schemas.microsoft.com/office/drawing/2014/main" id="{7FED7FA3-C834-4EB0-8135-F934313A988B}"/>
            </a:ext>
          </a:extLst>
        </xdr:cNvPr>
        <xdr:cNvSpPr txBox="1"/>
      </xdr:nvSpPr>
      <xdr:spPr>
        <a:xfrm>
          <a:off x="956810" y="2974945"/>
          <a:ext cx="1919910" cy="63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Reduce energy use by</a:t>
          </a:r>
          <a:endParaRPr lang="en-AU" sz="1100" baseline="0">
            <a:solidFill>
              <a:srgbClr val="0070C0"/>
            </a:solidFill>
            <a:latin typeface="Book Antiqua" panose="02040602050305030304" pitchFamily="18" charset="0"/>
            <a:cs typeface="Arial" panose="020B0604020202020204" pitchFamily="34" charset="0"/>
          </a:endParaRPr>
        </a:p>
        <a:p>
          <a:pPr algn="ctr"/>
          <a:r>
            <a:rPr lang="en-AU" sz="1600" b="1" baseline="0">
              <a:solidFill>
                <a:srgbClr val="0070C0"/>
              </a:solidFill>
              <a:latin typeface="Book Antiqua" panose="02040602050305030304" pitchFamily="18" charset="0"/>
              <a:cs typeface="Arial" panose="020B0604020202020204" pitchFamily="34" charset="0"/>
            </a:rPr>
            <a:t>25% </a:t>
          </a:r>
          <a:r>
            <a:rPr lang="en-AU" sz="1100" b="0" baseline="0">
              <a:solidFill>
                <a:srgbClr val="0070C0"/>
              </a:solidFill>
              <a:latin typeface="Book Antiqua" panose="02040602050305030304" pitchFamily="18" charset="0"/>
              <a:cs typeface="Arial" panose="020B0604020202020204" pitchFamily="34" charset="0"/>
            </a:rPr>
            <a:t>by 2025</a:t>
          </a:r>
          <a:endParaRPr lang="en-AU" sz="1100" b="0" baseline="30000">
            <a:solidFill>
              <a:srgbClr val="0070C0"/>
            </a:solidFill>
            <a:latin typeface="Book Antiqua" panose="02040602050305030304" pitchFamily="18" charset="0"/>
            <a:cs typeface="Arial" panose="020B0604020202020204" pitchFamily="34" charset="0"/>
          </a:endParaRPr>
        </a:p>
      </xdr:txBody>
    </xdr:sp>
    <xdr:clientData/>
  </xdr:twoCellAnchor>
  <xdr:twoCellAnchor>
    <xdr:from>
      <xdr:col>7</xdr:col>
      <xdr:colOff>530568</xdr:colOff>
      <xdr:row>8</xdr:row>
      <xdr:rowOff>47595</xdr:rowOff>
    </xdr:from>
    <xdr:to>
      <xdr:col>9</xdr:col>
      <xdr:colOff>324816</xdr:colOff>
      <xdr:row>11</xdr:row>
      <xdr:rowOff>119064</xdr:rowOff>
    </xdr:to>
    <xdr:sp macro="" textlink="">
      <xdr:nvSpPr>
        <xdr:cNvPr id="21" name="TextBox 21">
          <a:extLst>
            <a:ext uri="{FF2B5EF4-FFF2-40B4-BE49-F238E27FC236}">
              <a16:creationId xmlns:a16="http://schemas.microsoft.com/office/drawing/2014/main" id="{B6DCCD8E-9920-4540-8C25-D252DC692E8A}"/>
            </a:ext>
          </a:extLst>
        </xdr:cNvPr>
        <xdr:cNvSpPr txBox="1"/>
      </xdr:nvSpPr>
      <xdr:spPr>
        <a:xfrm>
          <a:off x="8350593" y="3019395"/>
          <a:ext cx="2242173" cy="642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solidFill>
                <a:srgbClr val="0070C0"/>
              </a:solidFill>
              <a:latin typeface="Book Antiqua" panose="02040602050305030304" pitchFamily="18" charset="0"/>
              <a:cs typeface="Arial" panose="020B0604020202020204" pitchFamily="34" charset="0"/>
            </a:rPr>
            <a:t>Maintain </a:t>
          </a:r>
        </a:p>
        <a:p>
          <a:pPr algn="ctr"/>
          <a:r>
            <a:rPr lang="en-AU" sz="1400" b="1">
              <a:solidFill>
                <a:srgbClr val="0070C0"/>
              </a:solidFill>
              <a:latin typeface="Book Antiqua" panose="02040602050305030304" pitchFamily="18" charset="0"/>
              <a:cs typeface="Arial" panose="020B0604020202020204" pitchFamily="34" charset="0"/>
            </a:rPr>
            <a:t>carbon neutrality</a:t>
          </a:r>
          <a:r>
            <a:rPr lang="en-AU" sz="1400" b="1" baseline="30000">
              <a:solidFill>
                <a:srgbClr val="0070C0"/>
              </a:solidFill>
              <a:latin typeface="Book Antiqua" panose="02040602050305030304" pitchFamily="18" charset="0"/>
              <a:cs typeface="Arial" panose="020B0604020202020204" pitchFamily="34" charset="0"/>
            </a:rPr>
            <a:t> </a:t>
          </a:r>
          <a:r>
            <a:rPr lang="en-AU" sz="1400" b="0" baseline="30000">
              <a:solidFill>
                <a:srgbClr val="0070C0"/>
              </a:solidFill>
              <a:latin typeface="Book Antiqua" panose="02040602050305030304" pitchFamily="18" charset="0"/>
              <a:cs typeface="Arial" panose="020B0604020202020204" pitchFamily="34" charset="0"/>
            </a:rPr>
            <a:t>6</a:t>
          </a:r>
        </a:p>
      </xdr:txBody>
    </xdr:sp>
    <xdr:clientData/>
  </xdr:twoCellAnchor>
  <xdr:twoCellAnchor editAs="oneCell">
    <xdr:from>
      <xdr:col>1</xdr:col>
      <xdr:colOff>217489</xdr:colOff>
      <xdr:row>1</xdr:row>
      <xdr:rowOff>219869</xdr:rowOff>
    </xdr:from>
    <xdr:to>
      <xdr:col>10</xdr:col>
      <xdr:colOff>11768</xdr:colOff>
      <xdr:row>1</xdr:row>
      <xdr:rowOff>1369075</xdr:rowOff>
    </xdr:to>
    <xdr:pic>
      <xdr:nvPicPr>
        <xdr:cNvPr id="22" name="Picture 31">
          <a:extLst>
            <a:ext uri="{FF2B5EF4-FFF2-40B4-BE49-F238E27FC236}">
              <a16:creationId xmlns:a16="http://schemas.microsoft.com/office/drawing/2014/main" id="{30C407AC-7923-4C3F-BAD1-7CDB6780DE7A}"/>
            </a:ext>
          </a:extLst>
        </xdr:cNvPr>
        <xdr:cNvPicPr>
          <a:picLocks noChangeAspect="1"/>
        </xdr:cNvPicPr>
      </xdr:nvPicPr>
      <xdr:blipFill rotWithShape="1">
        <a:blip xmlns:r="http://schemas.openxmlformats.org/officeDocument/2006/relationships" r:embed="rId1"/>
        <a:srcRect r="9361"/>
        <a:stretch/>
      </xdr:blipFill>
      <xdr:spPr>
        <a:xfrm>
          <a:off x="350839" y="372269"/>
          <a:ext cx="10805179" cy="1149206"/>
        </a:xfrm>
        <a:prstGeom prst="rect">
          <a:avLst/>
        </a:prstGeom>
      </xdr:spPr>
    </xdr:pic>
    <xdr:clientData/>
  </xdr:twoCellAnchor>
  <xdr:twoCellAnchor>
    <xdr:from>
      <xdr:col>2</xdr:col>
      <xdr:colOff>1772023</xdr:colOff>
      <xdr:row>1</xdr:row>
      <xdr:rowOff>507640</xdr:rowOff>
    </xdr:from>
    <xdr:to>
      <xdr:col>10</xdr:col>
      <xdr:colOff>0</xdr:colOff>
      <xdr:row>1</xdr:row>
      <xdr:rowOff>1104185</xdr:rowOff>
    </xdr:to>
    <xdr:sp macro="" textlink="">
      <xdr:nvSpPr>
        <xdr:cNvPr id="23" name="TextBox 5">
          <a:extLst>
            <a:ext uri="{FF2B5EF4-FFF2-40B4-BE49-F238E27FC236}">
              <a16:creationId xmlns:a16="http://schemas.microsoft.com/office/drawing/2014/main" id="{698BC86F-F070-4213-A3E4-1BDACA2316EB}"/>
            </a:ext>
          </a:extLst>
        </xdr:cNvPr>
        <xdr:cNvSpPr txBox="1"/>
      </xdr:nvSpPr>
      <xdr:spPr>
        <a:xfrm>
          <a:off x="2124448" y="660040"/>
          <a:ext cx="9019802" cy="596545"/>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Operational excellence</a:t>
          </a:r>
        </a:p>
      </xdr:txBody>
    </xdr:sp>
    <xdr:clientData/>
  </xdr:twoCellAnchor>
  <xdr:twoCellAnchor>
    <xdr:from>
      <xdr:col>2</xdr:col>
      <xdr:colOff>1626472</xdr:colOff>
      <xdr:row>1</xdr:row>
      <xdr:rowOff>304818</xdr:rowOff>
    </xdr:from>
    <xdr:to>
      <xdr:col>2</xdr:col>
      <xdr:colOff>1626472</xdr:colOff>
      <xdr:row>1</xdr:row>
      <xdr:rowOff>1232371</xdr:rowOff>
    </xdr:to>
    <xdr:cxnSp macro="">
      <xdr:nvCxnSpPr>
        <xdr:cNvPr id="24" name="Straight Connector 9">
          <a:extLst>
            <a:ext uri="{FF2B5EF4-FFF2-40B4-BE49-F238E27FC236}">
              <a16:creationId xmlns:a16="http://schemas.microsoft.com/office/drawing/2014/main" id="{924AB42B-76F8-4AD0-B296-1464CFD20CFB}"/>
            </a:ext>
          </a:extLst>
        </xdr:cNvPr>
        <xdr:cNvCxnSpPr/>
      </xdr:nvCxnSpPr>
      <xdr:spPr>
        <a:xfrm flipH="1">
          <a:off x="1978897" y="457218"/>
          <a:ext cx="0" cy="927553"/>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5</xdr:col>
      <xdr:colOff>585498</xdr:colOff>
      <xdr:row>1</xdr:row>
      <xdr:rowOff>354014</xdr:rowOff>
    </xdr:from>
    <xdr:to>
      <xdr:col>6</xdr:col>
      <xdr:colOff>638520</xdr:colOff>
      <xdr:row>1</xdr:row>
      <xdr:rowOff>1143001</xdr:rowOff>
    </xdr:to>
    <xdr:pic>
      <xdr:nvPicPr>
        <xdr:cNvPr id="25" name="Picture 24">
          <a:extLst>
            <a:ext uri="{FF2B5EF4-FFF2-40B4-BE49-F238E27FC236}">
              <a16:creationId xmlns:a16="http://schemas.microsoft.com/office/drawing/2014/main" id="{D8C143B5-98EC-4C60-8621-BA975E67DFC1}"/>
            </a:ext>
          </a:extLst>
        </xdr:cNvPr>
        <xdr:cNvPicPr>
          <a:picLocks noChangeAspect="1"/>
        </xdr:cNvPicPr>
      </xdr:nvPicPr>
      <xdr:blipFill rotWithShape="1">
        <a:blip xmlns:r="http://schemas.openxmlformats.org/officeDocument/2006/relationships" r:embed="rId2">
          <a:biLevel thresh="50000"/>
        </a:blip>
        <a:srcRect t="-16406" b="46093"/>
        <a:stretch/>
      </xdr:blipFill>
      <xdr:spPr>
        <a:xfrm>
          <a:off x="6669592" y="508795"/>
          <a:ext cx="1127759" cy="788987"/>
        </a:xfrm>
        <a:prstGeom prst="rect">
          <a:avLst/>
        </a:prstGeom>
        <a:effectLst>
          <a:outerShdw blurRad="50800" dist="38100" dir="2700000" algn="tl" rotWithShape="0">
            <a:prstClr val="black">
              <a:alpha val="40000"/>
            </a:prstClr>
          </a:outerShdw>
        </a:effectLst>
      </xdr:spPr>
    </xdr:pic>
    <xdr:clientData/>
  </xdr:twoCellAnchor>
  <xdr:twoCellAnchor>
    <xdr:from>
      <xdr:col>2</xdr:col>
      <xdr:colOff>3116263</xdr:colOff>
      <xdr:row>5</xdr:row>
      <xdr:rowOff>130969</xdr:rowOff>
    </xdr:from>
    <xdr:to>
      <xdr:col>2</xdr:col>
      <xdr:colOff>3559969</xdr:colOff>
      <xdr:row>7</xdr:row>
      <xdr:rowOff>47624</xdr:rowOff>
    </xdr:to>
    <xdr:sp macro="" textlink="">
      <xdr:nvSpPr>
        <xdr:cNvPr id="2" name="Freeform 837">
          <a:extLst>
            <a:ext uri="{FF2B5EF4-FFF2-40B4-BE49-F238E27FC236}">
              <a16:creationId xmlns:a16="http://schemas.microsoft.com/office/drawing/2014/main" id="{1D5CEA1B-88D8-43BF-A7AC-2E8E40DC3B47}"/>
            </a:ext>
          </a:extLst>
        </xdr:cNvPr>
        <xdr:cNvSpPr>
          <a:spLocks noChangeArrowheads="1"/>
        </xdr:cNvSpPr>
      </xdr:nvSpPr>
      <xdr:spPr bwMode="auto">
        <a:xfrm>
          <a:off x="3485357" y="2476500"/>
          <a:ext cx="443706" cy="416718"/>
        </a:xfrm>
        <a:custGeom>
          <a:avLst/>
          <a:gdLst>
            <a:gd name="T0" fmla="*/ 156713 w 304441"/>
            <a:gd name="T1" fmla="*/ 244415 h 304441"/>
            <a:gd name="T2" fmla="*/ 276405 w 304441"/>
            <a:gd name="T3" fmla="*/ 156713 h 304441"/>
            <a:gd name="T4" fmla="*/ 27676 w 304441"/>
            <a:gd name="T5" fmla="*/ 156713 h 304441"/>
            <a:gd name="T6" fmla="*/ 147368 w 304441"/>
            <a:gd name="T7" fmla="*/ 244415 h 304441"/>
            <a:gd name="T8" fmla="*/ 27676 w 304441"/>
            <a:gd name="T9" fmla="*/ 156713 h 304441"/>
            <a:gd name="T10" fmla="*/ 179589 w 304441"/>
            <a:gd name="T11" fmla="*/ 108241 h 304441"/>
            <a:gd name="T12" fmla="*/ 174580 w 304441"/>
            <a:gd name="T13" fmla="*/ 115754 h 304441"/>
            <a:gd name="T14" fmla="*/ 110902 w 304441"/>
            <a:gd name="T15" fmla="*/ 150813 h 304441"/>
            <a:gd name="T16" fmla="*/ 193183 w 304441"/>
            <a:gd name="T17" fmla="*/ 154748 h 304441"/>
            <a:gd name="T18" fmla="*/ 202485 w 304441"/>
            <a:gd name="T19" fmla="*/ 155822 h 304441"/>
            <a:gd name="T20" fmla="*/ 101600 w 304441"/>
            <a:gd name="T21" fmla="*/ 150813 h 304441"/>
            <a:gd name="T22" fmla="*/ 152041 w 304441"/>
            <a:gd name="T23" fmla="*/ 69011 h 304441"/>
            <a:gd name="T24" fmla="*/ 152041 w 304441"/>
            <a:gd name="T25" fmla="*/ 235429 h 304441"/>
            <a:gd name="T26" fmla="*/ 222849 w 304441"/>
            <a:gd name="T27" fmla="*/ 109268 h 304441"/>
            <a:gd name="T28" fmla="*/ 152041 w 304441"/>
            <a:gd name="T29" fmla="*/ 177920 h 304441"/>
            <a:gd name="T30" fmla="*/ 128677 w 304441"/>
            <a:gd name="T31" fmla="*/ 156354 h 304441"/>
            <a:gd name="T32" fmla="*/ 135147 w 304441"/>
            <a:gd name="T33" fmla="*/ 149884 h 304441"/>
            <a:gd name="T34" fmla="*/ 217458 w 304441"/>
            <a:gd name="T35" fmla="*/ 101361 h 304441"/>
            <a:gd name="T36" fmla="*/ 257714 w 304441"/>
            <a:gd name="T37" fmla="*/ 37381 h 304441"/>
            <a:gd name="T38" fmla="*/ 239383 w 304441"/>
            <a:gd name="T39" fmla="*/ 86264 h 304441"/>
            <a:gd name="T40" fmla="*/ 288266 w 304441"/>
            <a:gd name="T41" fmla="*/ 67933 h 304441"/>
            <a:gd name="T42" fmla="*/ 260590 w 304441"/>
            <a:gd name="T43" fmla="*/ 67573 h 304441"/>
            <a:gd name="T44" fmla="*/ 257714 w 304441"/>
            <a:gd name="T45" fmla="*/ 63260 h 304441"/>
            <a:gd name="T46" fmla="*/ 147368 w 304441"/>
            <a:gd name="T47" fmla="*/ 27676 h 304441"/>
            <a:gd name="T48" fmla="*/ 36011 w 304441"/>
            <a:gd name="T49" fmla="*/ 147728 h 304441"/>
            <a:gd name="T50" fmla="*/ 68113 w 304441"/>
            <a:gd name="T51" fmla="*/ 114368 h 304441"/>
            <a:gd name="T52" fmla="*/ 86983 w 304441"/>
            <a:gd name="T53" fmla="*/ 87073 h 304441"/>
            <a:gd name="T54" fmla="*/ 114210 w 304441"/>
            <a:gd name="T55" fmla="*/ 68270 h 304441"/>
            <a:gd name="T56" fmla="*/ 147368 w 304441"/>
            <a:gd name="T57" fmla="*/ 27676 h 304441"/>
            <a:gd name="T58" fmla="*/ 156713 w 304441"/>
            <a:gd name="T59" fmla="*/ 4672 h 304441"/>
            <a:gd name="T60" fmla="*/ 220693 w 304441"/>
            <a:gd name="T61" fmla="*/ 37381 h 304441"/>
            <a:gd name="T62" fmla="*/ 216020 w 304441"/>
            <a:gd name="T63" fmla="*/ 45288 h 304441"/>
            <a:gd name="T64" fmla="*/ 156713 w 304441"/>
            <a:gd name="T65" fmla="*/ 60385 h 304441"/>
            <a:gd name="T66" fmla="*/ 230038 w 304441"/>
            <a:gd name="T67" fmla="*/ 89139 h 304441"/>
            <a:gd name="T68" fmla="*/ 231476 w 304441"/>
            <a:gd name="T69" fmla="*/ 50680 h 304441"/>
            <a:gd name="T70" fmla="*/ 264184 w 304441"/>
            <a:gd name="T71" fmla="*/ 21925 h 304441"/>
            <a:gd name="T72" fmla="*/ 267060 w 304441"/>
            <a:gd name="T73" fmla="*/ 52118 h 304441"/>
            <a:gd name="T74" fmla="*/ 292220 w 304441"/>
            <a:gd name="T75" fmla="*/ 33427 h 304441"/>
            <a:gd name="T76" fmla="*/ 273529 w 304441"/>
            <a:gd name="T77" fmla="*/ 58587 h 304441"/>
            <a:gd name="T78" fmla="*/ 303722 w 304441"/>
            <a:gd name="T79" fmla="*/ 61463 h 304441"/>
            <a:gd name="T80" fmla="*/ 274967 w 304441"/>
            <a:gd name="T81" fmla="*/ 94171 h 304441"/>
            <a:gd name="T82" fmla="*/ 236508 w 304441"/>
            <a:gd name="T83" fmla="*/ 95609 h 304441"/>
            <a:gd name="T84" fmla="*/ 244056 w 304441"/>
            <a:gd name="T85" fmla="*/ 147728 h 304441"/>
            <a:gd name="T86" fmla="*/ 270295 w 304441"/>
            <a:gd name="T87" fmla="*/ 112863 h 304441"/>
            <a:gd name="T88" fmla="*/ 278921 w 304441"/>
            <a:gd name="T89" fmla="*/ 109987 h 304441"/>
            <a:gd name="T90" fmla="*/ 299768 w 304441"/>
            <a:gd name="T91" fmla="*/ 147728 h 304441"/>
            <a:gd name="T92" fmla="*/ 299768 w 304441"/>
            <a:gd name="T93" fmla="*/ 156713 h 304441"/>
            <a:gd name="T94" fmla="*/ 156713 w 304441"/>
            <a:gd name="T95" fmla="*/ 286110 h 304441"/>
            <a:gd name="T96" fmla="*/ 152041 w 304441"/>
            <a:gd name="T97" fmla="*/ 304441 h 304441"/>
            <a:gd name="T98" fmla="*/ 147368 w 304441"/>
            <a:gd name="T99" fmla="*/ 286110 h 304441"/>
            <a:gd name="T100" fmla="*/ 4673 w 304441"/>
            <a:gd name="T101" fmla="*/ 156713 h 304441"/>
            <a:gd name="T102" fmla="*/ 4673 w 304441"/>
            <a:gd name="T103" fmla="*/ 147728 h 304441"/>
            <a:gd name="T104" fmla="*/ 147368 w 304441"/>
            <a:gd name="T105" fmla="*/ 18690 h 304441"/>
            <a:gd name="T106" fmla="*/ 152041 w 304441"/>
            <a:gd name="T107" fmla="*/ 0 h 3044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04441" h="304441">
              <a:moveTo>
                <a:pt x="244056" y="156713"/>
              </a:moveTo>
              <a:cubicBezTo>
                <a:pt x="241899" y="204159"/>
                <a:pt x="203799" y="241899"/>
                <a:pt x="156713" y="244415"/>
              </a:cubicBezTo>
              <a:lnTo>
                <a:pt x="156713" y="276764"/>
              </a:lnTo>
              <a:cubicBezTo>
                <a:pt x="221771" y="274248"/>
                <a:pt x="274248" y="221771"/>
                <a:pt x="276405" y="156713"/>
              </a:cubicBezTo>
              <a:lnTo>
                <a:pt x="244056" y="156713"/>
              </a:lnTo>
              <a:close/>
              <a:moveTo>
                <a:pt x="27676" y="156713"/>
              </a:moveTo>
              <a:cubicBezTo>
                <a:pt x="30192" y="221771"/>
                <a:pt x="82310" y="274248"/>
                <a:pt x="147368" y="276764"/>
              </a:cubicBezTo>
              <a:lnTo>
                <a:pt x="147368" y="244415"/>
              </a:lnTo>
              <a:cubicBezTo>
                <a:pt x="100282" y="241899"/>
                <a:pt x="62541" y="204159"/>
                <a:pt x="60025" y="156713"/>
              </a:cubicBezTo>
              <a:lnTo>
                <a:pt x="27676" y="156713"/>
              </a:lnTo>
              <a:close/>
              <a:moveTo>
                <a:pt x="152042" y="100013"/>
              </a:moveTo>
              <a:cubicBezTo>
                <a:pt x="162059" y="100013"/>
                <a:pt x="171361" y="102875"/>
                <a:pt x="179589" y="108241"/>
              </a:cubicBezTo>
              <a:cubicBezTo>
                <a:pt x="181378" y="109672"/>
                <a:pt x="182093" y="112177"/>
                <a:pt x="181020" y="114681"/>
              </a:cubicBezTo>
              <a:cubicBezTo>
                <a:pt x="179589" y="116827"/>
                <a:pt x="176727" y="117543"/>
                <a:pt x="174580" y="115754"/>
              </a:cubicBezTo>
              <a:cubicBezTo>
                <a:pt x="167783" y="111819"/>
                <a:pt x="160271" y="109315"/>
                <a:pt x="152042" y="109315"/>
              </a:cubicBezTo>
              <a:cubicBezTo>
                <a:pt x="129504" y="109315"/>
                <a:pt x="110902" y="127917"/>
                <a:pt x="110902" y="150813"/>
              </a:cubicBezTo>
              <a:cubicBezTo>
                <a:pt x="110902" y="173351"/>
                <a:pt x="129504" y="191954"/>
                <a:pt x="152042" y="191954"/>
              </a:cubicBezTo>
              <a:cubicBezTo>
                <a:pt x="173507" y="191954"/>
                <a:pt x="191394" y="176213"/>
                <a:pt x="193183" y="154748"/>
              </a:cubicBezTo>
              <a:cubicBezTo>
                <a:pt x="193541" y="152602"/>
                <a:pt x="195687" y="150813"/>
                <a:pt x="198549" y="150813"/>
              </a:cubicBezTo>
              <a:cubicBezTo>
                <a:pt x="201054" y="151171"/>
                <a:pt x="202842" y="153317"/>
                <a:pt x="202485" y="155822"/>
              </a:cubicBezTo>
              <a:cubicBezTo>
                <a:pt x="199623" y="181579"/>
                <a:pt x="178158" y="201255"/>
                <a:pt x="152042" y="201255"/>
              </a:cubicBezTo>
              <a:cubicBezTo>
                <a:pt x="124496" y="201255"/>
                <a:pt x="101600" y="178360"/>
                <a:pt x="101600" y="150813"/>
              </a:cubicBezTo>
              <a:cubicBezTo>
                <a:pt x="101600" y="122909"/>
                <a:pt x="124496" y="100013"/>
                <a:pt x="152042" y="100013"/>
              </a:cubicBezTo>
              <a:close/>
              <a:moveTo>
                <a:pt x="152041" y="69011"/>
              </a:moveTo>
              <a:cubicBezTo>
                <a:pt x="106393" y="69011"/>
                <a:pt x="69011" y="106393"/>
                <a:pt x="69011" y="152400"/>
              </a:cubicBezTo>
              <a:cubicBezTo>
                <a:pt x="69011" y="198048"/>
                <a:pt x="106393" y="235429"/>
                <a:pt x="152041" y="235429"/>
              </a:cubicBezTo>
              <a:cubicBezTo>
                <a:pt x="198048" y="235429"/>
                <a:pt x="235070" y="198048"/>
                <a:pt x="235070" y="152400"/>
              </a:cubicBezTo>
              <a:cubicBezTo>
                <a:pt x="235070" y="136585"/>
                <a:pt x="230757" y="121848"/>
                <a:pt x="222849" y="109268"/>
              </a:cubicBezTo>
              <a:lnTo>
                <a:pt x="155276" y="176842"/>
              </a:lnTo>
              <a:cubicBezTo>
                <a:pt x="154557" y="177561"/>
                <a:pt x="153478" y="177920"/>
                <a:pt x="152041" y="177920"/>
              </a:cubicBezTo>
              <a:cubicBezTo>
                <a:pt x="150962" y="177920"/>
                <a:pt x="149525" y="177561"/>
                <a:pt x="148806" y="176842"/>
              </a:cubicBezTo>
              <a:lnTo>
                <a:pt x="128677" y="156354"/>
              </a:lnTo>
              <a:cubicBezTo>
                <a:pt x="126521" y="154557"/>
                <a:pt x="126521" y="151681"/>
                <a:pt x="128677" y="149884"/>
              </a:cubicBezTo>
              <a:cubicBezTo>
                <a:pt x="130115" y="148087"/>
                <a:pt x="132991" y="148087"/>
                <a:pt x="135147" y="149884"/>
              </a:cubicBezTo>
              <a:lnTo>
                <a:pt x="152041" y="166778"/>
              </a:lnTo>
              <a:lnTo>
                <a:pt x="217458" y="101361"/>
              </a:lnTo>
              <a:cubicBezTo>
                <a:pt x="202362" y="81951"/>
                <a:pt x="178639" y="69011"/>
                <a:pt x="152041" y="69011"/>
              </a:cubicBezTo>
              <a:close/>
              <a:moveTo>
                <a:pt x="257714" y="37381"/>
              </a:moveTo>
              <a:lnTo>
                <a:pt x="239383" y="56071"/>
              </a:lnTo>
              <a:lnTo>
                <a:pt x="239383" y="86264"/>
              </a:lnTo>
              <a:lnTo>
                <a:pt x="269576" y="86264"/>
              </a:lnTo>
              <a:lnTo>
                <a:pt x="288266" y="67933"/>
              </a:lnTo>
              <a:lnTo>
                <a:pt x="262387" y="67933"/>
              </a:lnTo>
              <a:cubicBezTo>
                <a:pt x="261668" y="67933"/>
                <a:pt x="261309" y="67573"/>
                <a:pt x="260590" y="67573"/>
              </a:cubicBezTo>
              <a:cubicBezTo>
                <a:pt x="259512" y="67214"/>
                <a:pt x="258433" y="66136"/>
                <a:pt x="258074" y="65057"/>
              </a:cubicBezTo>
              <a:cubicBezTo>
                <a:pt x="257714" y="64338"/>
                <a:pt x="257714" y="63979"/>
                <a:pt x="257714" y="63260"/>
              </a:cubicBezTo>
              <a:lnTo>
                <a:pt x="257714" y="37381"/>
              </a:lnTo>
              <a:close/>
              <a:moveTo>
                <a:pt x="147368" y="27676"/>
              </a:moveTo>
              <a:cubicBezTo>
                <a:pt x="82310" y="30192"/>
                <a:pt x="30192" y="82670"/>
                <a:pt x="27676" y="147728"/>
              </a:cubicBezTo>
              <a:lnTo>
                <a:pt x="36011" y="147728"/>
              </a:lnTo>
              <a:lnTo>
                <a:pt x="60025" y="147728"/>
              </a:lnTo>
              <a:cubicBezTo>
                <a:pt x="60654" y="135866"/>
                <a:pt x="63485" y="124612"/>
                <a:pt x="68113" y="114368"/>
              </a:cubicBezTo>
              <a:lnTo>
                <a:pt x="71500" y="109468"/>
              </a:lnTo>
              <a:lnTo>
                <a:pt x="86983" y="87073"/>
              </a:lnTo>
              <a:lnTo>
                <a:pt x="101702" y="76908"/>
              </a:lnTo>
              <a:lnTo>
                <a:pt x="114210" y="68270"/>
              </a:lnTo>
              <a:cubicBezTo>
                <a:pt x="124409" y="63687"/>
                <a:pt x="135597" y="60924"/>
                <a:pt x="147368" y="60385"/>
              </a:cubicBezTo>
              <a:lnTo>
                <a:pt x="147368" y="27676"/>
              </a:lnTo>
              <a:close/>
              <a:moveTo>
                <a:pt x="152041" y="0"/>
              </a:moveTo>
              <a:cubicBezTo>
                <a:pt x="154557" y="0"/>
                <a:pt x="156713" y="2156"/>
                <a:pt x="156713" y="4672"/>
              </a:cubicBezTo>
              <a:lnTo>
                <a:pt x="156713" y="18690"/>
              </a:lnTo>
              <a:cubicBezTo>
                <a:pt x="179358" y="19409"/>
                <a:pt x="201283" y="25879"/>
                <a:pt x="220693" y="37381"/>
              </a:cubicBezTo>
              <a:cubicBezTo>
                <a:pt x="222849" y="38459"/>
                <a:pt x="223568" y="41694"/>
                <a:pt x="222130" y="43491"/>
              </a:cubicBezTo>
              <a:cubicBezTo>
                <a:pt x="221052" y="46007"/>
                <a:pt x="217817" y="46726"/>
                <a:pt x="216020" y="45288"/>
              </a:cubicBezTo>
              <a:cubicBezTo>
                <a:pt x="198048" y="34505"/>
                <a:pt x="177561" y="28754"/>
                <a:pt x="156713" y="27676"/>
              </a:cubicBezTo>
              <a:lnTo>
                <a:pt x="156713" y="60385"/>
              </a:lnTo>
              <a:cubicBezTo>
                <a:pt x="184030" y="61463"/>
                <a:pt x="208113" y="74762"/>
                <a:pt x="224287" y="94890"/>
              </a:cubicBezTo>
              <a:lnTo>
                <a:pt x="230038" y="89139"/>
              </a:lnTo>
              <a:lnTo>
                <a:pt x="230038" y="53915"/>
              </a:lnTo>
              <a:cubicBezTo>
                <a:pt x="230038" y="52837"/>
                <a:pt x="230757" y="51758"/>
                <a:pt x="231476" y="50680"/>
              </a:cubicBezTo>
              <a:lnTo>
                <a:pt x="259152" y="23004"/>
              </a:lnTo>
              <a:cubicBezTo>
                <a:pt x="260590" y="21566"/>
                <a:pt x="262387" y="21206"/>
                <a:pt x="264184" y="21925"/>
              </a:cubicBezTo>
              <a:cubicBezTo>
                <a:pt x="265981" y="22644"/>
                <a:pt x="267060" y="24441"/>
                <a:pt x="267060" y="26238"/>
              </a:cubicBezTo>
              <a:lnTo>
                <a:pt x="267060" y="52118"/>
              </a:lnTo>
              <a:lnTo>
                <a:pt x="285750" y="33427"/>
              </a:lnTo>
              <a:cubicBezTo>
                <a:pt x="287547" y="31271"/>
                <a:pt x="290423" y="31271"/>
                <a:pt x="292220" y="33427"/>
              </a:cubicBezTo>
              <a:cubicBezTo>
                <a:pt x="294017" y="35224"/>
                <a:pt x="294017" y="38100"/>
                <a:pt x="292220" y="39897"/>
              </a:cubicBezTo>
              <a:lnTo>
                <a:pt x="273529" y="58587"/>
              </a:lnTo>
              <a:lnTo>
                <a:pt x="299409" y="58587"/>
              </a:lnTo>
              <a:cubicBezTo>
                <a:pt x="301206" y="58587"/>
                <a:pt x="303003" y="59666"/>
                <a:pt x="303722" y="61463"/>
              </a:cubicBezTo>
              <a:cubicBezTo>
                <a:pt x="304441" y="63260"/>
                <a:pt x="304081" y="65057"/>
                <a:pt x="302284" y="66495"/>
              </a:cubicBezTo>
              <a:lnTo>
                <a:pt x="274967" y="94171"/>
              </a:lnTo>
              <a:cubicBezTo>
                <a:pt x="273889" y="94890"/>
                <a:pt x="272811" y="95609"/>
                <a:pt x="271732" y="95609"/>
              </a:cubicBezTo>
              <a:lnTo>
                <a:pt x="236508" y="95609"/>
              </a:lnTo>
              <a:lnTo>
                <a:pt x="229679" y="102439"/>
              </a:lnTo>
              <a:cubicBezTo>
                <a:pt x="237946" y="115738"/>
                <a:pt x="243337" y="130834"/>
                <a:pt x="244056" y="147728"/>
              </a:cubicBezTo>
              <a:lnTo>
                <a:pt x="276405" y="147728"/>
              </a:lnTo>
              <a:cubicBezTo>
                <a:pt x="276046" y="135507"/>
                <a:pt x="273889" y="124005"/>
                <a:pt x="270295" y="112863"/>
              </a:cubicBezTo>
              <a:cubicBezTo>
                <a:pt x="269576" y="110346"/>
                <a:pt x="270654" y="107830"/>
                <a:pt x="273170" y="107112"/>
              </a:cubicBezTo>
              <a:cubicBezTo>
                <a:pt x="275686" y="106033"/>
                <a:pt x="278202" y="107471"/>
                <a:pt x="278921" y="109987"/>
              </a:cubicBezTo>
              <a:cubicBezTo>
                <a:pt x="282875" y="122208"/>
                <a:pt x="285391" y="134788"/>
                <a:pt x="285750" y="147728"/>
              </a:cubicBezTo>
              <a:lnTo>
                <a:pt x="299768" y="147728"/>
              </a:lnTo>
              <a:cubicBezTo>
                <a:pt x="302284" y="147728"/>
                <a:pt x="304441" y="149884"/>
                <a:pt x="304441" y="152400"/>
              </a:cubicBezTo>
              <a:cubicBezTo>
                <a:pt x="304441" y="154916"/>
                <a:pt x="302284" y="156713"/>
                <a:pt x="299768" y="156713"/>
              </a:cubicBezTo>
              <a:lnTo>
                <a:pt x="285750" y="156713"/>
              </a:lnTo>
              <a:cubicBezTo>
                <a:pt x="283234" y="227163"/>
                <a:pt x="226803" y="283594"/>
                <a:pt x="156713" y="286110"/>
              </a:cubicBezTo>
              <a:lnTo>
                <a:pt x="156713" y="300128"/>
              </a:lnTo>
              <a:cubicBezTo>
                <a:pt x="156713" y="302284"/>
                <a:pt x="154557" y="304441"/>
                <a:pt x="152041" y="304441"/>
              </a:cubicBezTo>
              <a:cubicBezTo>
                <a:pt x="149525" y="304441"/>
                <a:pt x="147368" y="302284"/>
                <a:pt x="147368" y="300128"/>
              </a:cubicBezTo>
              <a:lnTo>
                <a:pt x="147368" y="286110"/>
              </a:lnTo>
              <a:cubicBezTo>
                <a:pt x="77278" y="283594"/>
                <a:pt x="20847" y="227163"/>
                <a:pt x="18331" y="156713"/>
              </a:cubicBezTo>
              <a:lnTo>
                <a:pt x="4673" y="156713"/>
              </a:lnTo>
              <a:cubicBezTo>
                <a:pt x="1797" y="156713"/>
                <a:pt x="0" y="154916"/>
                <a:pt x="0" y="152400"/>
              </a:cubicBezTo>
              <a:cubicBezTo>
                <a:pt x="0" y="149884"/>
                <a:pt x="1797" y="147728"/>
                <a:pt x="4673" y="147728"/>
              </a:cubicBezTo>
              <a:lnTo>
                <a:pt x="18331" y="147728"/>
              </a:lnTo>
              <a:cubicBezTo>
                <a:pt x="20847" y="77637"/>
                <a:pt x="77278" y="20847"/>
                <a:pt x="147368" y="18690"/>
              </a:cubicBezTo>
              <a:lnTo>
                <a:pt x="147368" y="4672"/>
              </a:lnTo>
              <a:cubicBezTo>
                <a:pt x="147368" y="2156"/>
                <a:pt x="149525" y="0"/>
                <a:pt x="152041" y="0"/>
              </a:cubicBezTo>
              <a:close/>
            </a:path>
          </a:pathLst>
        </a:custGeom>
        <a:solidFill>
          <a:schemeClr val="tx1"/>
        </a:solidFill>
        <a:ln>
          <a:noFill/>
        </a:ln>
        <a:effectLst/>
      </xdr:spPr>
      <xdr:txBody>
        <a:bodyPr wrap="square" anchor="ctr"/>
        <a:lstStyle>
          <a:defPPr>
            <a:defRPr lang="en-US"/>
          </a:defPPr>
          <a:lvl1pPr marL="0" algn="l" defTabSz="1828434" rtl="0" eaLnBrk="1" latinLnBrk="0" hangingPunct="1">
            <a:defRPr sz="3600" kern="1200">
              <a:solidFill>
                <a:schemeClr val="tx1"/>
              </a:solidFill>
              <a:latin typeface="+mn-lt"/>
              <a:ea typeface="+mn-ea"/>
              <a:cs typeface="+mn-cs"/>
            </a:defRPr>
          </a:lvl1pPr>
          <a:lvl2pPr marL="914217" algn="l" defTabSz="1828434" rtl="0" eaLnBrk="1" latinLnBrk="0" hangingPunct="1">
            <a:defRPr sz="3600" kern="1200">
              <a:solidFill>
                <a:schemeClr val="tx1"/>
              </a:solidFill>
              <a:latin typeface="+mn-lt"/>
              <a:ea typeface="+mn-ea"/>
              <a:cs typeface="+mn-cs"/>
            </a:defRPr>
          </a:lvl2pPr>
          <a:lvl3pPr marL="1828434" algn="l" defTabSz="1828434" rtl="0" eaLnBrk="1" latinLnBrk="0" hangingPunct="1">
            <a:defRPr sz="3600" kern="1200">
              <a:solidFill>
                <a:schemeClr val="tx1"/>
              </a:solidFill>
              <a:latin typeface="+mn-lt"/>
              <a:ea typeface="+mn-ea"/>
              <a:cs typeface="+mn-cs"/>
            </a:defRPr>
          </a:lvl3pPr>
          <a:lvl4pPr marL="2742651" algn="l" defTabSz="1828434" rtl="0" eaLnBrk="1" latinLnBrk="0" hangingPunct="1">
            <a:defRPr sz="3600" kern="1200">
              <a:solidFill>
                <a:schemeClr val="tx1"/>
              </a:solidFill>
              <a:latin typeface="+mn-lt"/>
              <a:ea typeface="+mn-ea"/>
              <a:cs typeface="+mn-cs"/>
            </a:defRPr>
          </a:lvl4pPr>
          <a:lvl5pPr marL="3656868" algn="l" defTabSz="1828434" rtl="0" eaLnBrk="1" latinLnBrk="0" hangingPunct="1">
            <a:defRPr sz="3600" kern="1200">
              <a:solidFill>
                <a:schemeClr val="tx1"/>
              </a:solidFill>
              <a:latin typeface="+mn-lt"/>
              <a:ea typeface="+mn-ea"/>
              <a:cs typeface="+mn-cs"/>
            </a:defRPr>
          </a:lvl5pPr>
          <a:lvl6pPr marL="4571086" algn="l" defTabSz="1828434" rtl="0" eaLnBrk="1" latinLnBrk="0" hangingPunct="1">
            <a:defRPr sz="3600" kern="1200">
              <a:solidFill>
                <a:schemeClr val="tx1"/>
              </a:solidFill>
              <a:latin typeface="+mn-lt"/>
              <a:ea typeface="+mn-ea"/>
              <a:cs typeface="+mn-cs"/>
            </a:defRPr>
          </a:lvl6pPr>
          <a:lvl7pPr marL="5485303" algn="l" defTabSz="1828434" rtl="0" eaLnBrk="1" latinLnBrk="0" hangingPunct="1">
            <a:defRPr sz="3600" kern="1200">
              <a:solidFill>
                <a:schemeClr val="tx1"/>
              </a:solidFill>
              <a:latin typeface="+mn-lt"/>
              <a:ea typeface="+mn-ea"/>
              <a:cs typeface="+mn-cs"/>
            </a:defRPr>
          </a:lvl7pPr>
          <a:lvl8pPr marL="6399520" algn="l" defTabSz="1828434" rtl="0" eaLnBrk="1" latinLnBrk="0" hangingPunct="1">
            <a:defRPr sz="3600" kern="1200">
              <a:solidFill>
                <a:schemeClr val="tx1"/>
              </a:solidFill>
              <a:latin typeface="+mn-lt"/>
              <a:ea typeface="+mn-ea"/>
              <a:cs typeface="+mn-cs"/>
            </a:defRPr>
          </a:lvl8pPr>
          <a:lvl9pPr marL="7313737" algn="l" defTabSz="1828434" rtl="0" eaLnBrk="1" latinLnBrk="0" hangingPunct="1">
            <a:defRPr sz="3600" kern="1200">
              <a:solidFill>
                <a:schemeClr val="tx1"/>
              </a:solidFill>
              <a:latin typeface="+mn-lt"/>
              <a:ea typeface="+mn-ea"/>
              <a:cs typeface="+mn-cs"/>
            </a:defRPr>
          </a:lvl9pPr>
        </a:lstStyle>
        <a:p>
          <a:endParaRPr lang="en-US">
            <a:latin typeface="Lato Light" panose="020F0502020204030203" pitchFamily="34" charset="0"/>
          </a:endParaRPr>
        </a:p>
      </xdr:txBody>
    </xdr:sp>
    <xdr:clientData/>
  </xdr:twoCellAnchor>
  <xdr:twoCellAnchor>
    <xdr:from>
      <xdr:col>5</xdr:col>
      <xdr:colOff>520700</xdr:colOff>
      <xdr:row>98</xdr:row>
      <xdr:rowOff>130969</xdr:rowOff>
    </xdr:from>
    <xdr:to>
      <xdr:col>10</xdr:col>
      <xdr:colOff>7500</xdr:colOff>
      <xdr:row>110</xdr:row>
      <xdr:rowOff>27516</xdr:rowOff>
    </xdr:to>
    <xdr:sp macro="" textlink="">
      <xdr:nvSpPr>
        <xdr:cNvPr id="3" name="Rectangle 2">
          <a:extLst>
            <a:ext uri="{FF2B5EF4-FFF2-40B4-BE49-F238E27FC236}">
              <a16:creationId xmlns:a16="http://schemas.microsoft.com/office/drawing/2014/main" id="{285DB392-A41C-4B29-9DDB-FF9C273F88FF}"/>
            </a:ext>
          </a:extLst>
        </xdr:cNvPr>
        <xdr:cNvSpPr/>
      </xdr:nvSpPr>
      <xdr:spPr>
        <a:xfrm>
          <a:off x="6604794" y="21074063"/>
          <a:ext cx="5082737" cy="2253984"/>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549808</xdr:colOff>
      <xdr:row>116</xdr:row>
      <xdr:rowOff>391418</xdr:rowOff>
    </xdr:from>
    <xdr:to>
      <xdr:col>10</xdr:col>
      <xdr:colOff>30165</xdr:colOff>
      <xdr:row>125</xdr:row>
      <xdr:rowOff>360363</xdr:rowOff>
    </xdr:to>
    <xdr:sp macro="" textlink="">
      <xdr:nvSpPr>
        <xdr:cNvPr id="4" name="Rectangle 3">
          <a:extLst>
            <a:ext uri="{FF2B5EF4-FFF2-40B4-BE49-F238E27FC236}">
              <a16:creationId xmlns:a16="http://schemas.microsoft.com/office/drawing/2014/main" id="{929AAA85-0DA6-4B7C-8BF5-56E9F86099A8}"/>
            </a:ext>
          </a:extLst>
        </xdr:cNvPr>
        <xdr:cNvSpPr/>
      </xdr:nvSpPr>
      <xdr:spPr>
        <a:xfrm>
          <a:off x="6633902" y="24823043"/>
          <a:ext cx="5076294" cy="1838226"/>
        </a:xfrm>
        <a:prstGeom prst="rect">
          <a:avLst/>
        </a:prstGeom>
        <a:solidFill>
          <a:srgbClr val="F7FDFF"/>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550864</xdr:colOff>
      <xdr:row>110</xdr:row>
      <xdr:rowOff>84371</xdr:rowOff>
    </xdr:from>
    <xdr:to>
      <xdr:col>10</xdr:col>
      <xdr:colOff>18257</xdr:colOff>
      <xdr:row>116</xdr:row>
      <xdr:rowOff>315912</xdr:rowOff>
    </xdr:to>
    <xdr:sp macro="" textlink="">
      <xdr:nvSpPr>
        <xdr:cNvPr id="5" name="Rectangle 4">
          <a:extLst>
            <a:ext uri="{FF2B5EF4-FFF2-40B4-BE49-F238E27FC236}">
              <a16:creationId xmlns:a16="http://schemas.microsoft.com/office/drawing/2014/main" id="{2C4D2249-D373-4559-B338-020A06C26B6B}"/>
            </a:ext>
          </a:extLst>
        </xdr:cNvPr>
        <xdr:cNvSpPr/>
      </xdr:nvSpPr>
      <xdr:spPr>
        <a:xfrm>
          <a:off x="6634958" y="23384902"/>
          <a:ext cx="5063330" cy="1362635"/>
        </a:xfrm>
        <a:prstGeom prst="rect">
          <a:avLst/>
        </a:prstGeom>
        <a:solidFill>
          <a:srgbClr val="F4FCFE"/>
        </a:solidFill>
        <a:ln>
          <a:noFill/>
        </a:ln>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AU" sz="1100"/>
        </a:p>
      </xdr:txBody>
    </xdr:sp>
    <xdr:clientData/>
  </xdr:twoCellAnchor>
  <xdr:twoCellAnchor>
    <xdr:from>
      <xdr:col>5</xdr:col>
      <xdr:colOff>828095</xdr:colOff>
      <xdr:row>116</xdr:row>
      <xdr:rowOff>392907</xdr:rowOff>
    </xdr:from>
    <xdr:to>
      <xdr:col>9</xdr:col>
      <xdr:colOff>991050</xdr:colOff>
      <xdr:row>125</xdr:row>
      <xdr:rowOff>333375</xdr:rowOff>
    </xdr:to>
    <xdr:graphicFrame macro="">
      <xdr:nvGraphicFramePr>
        <xdr:cNvPr id="6" name="Chart 5">
          <a:extLst>
            <a:ext uri="{FF2B5EF4-FFF2-40B4-BE49-F238E27FC236}">
              <a16:creationId xmlns:a16="http://schemas.microsoft.com/office/drawing/2014/main" id="{0FB74BE7-FF7D-4C9E-A996-FEA0ABF2C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859958</xdr:colOff>
      <xdr:row>118</xdr:row>
      <xdr:rowOff>30270</xdr:rowOff>
    </xdr:from>
    <xdr:to>
      <xdr:col>8</xdr:col>
      <xdr:colOff>255325</xdr:colOff>
      <xdr:row>119</xdr:row>
      <xdr:rowOff>47889</xdr:rowOff>
    </xdr:to>
    <xdr:sp macro="" textlink="">
      <xdr:nvSpPr>
        <xdr:cNvPr id="7" name="TextBox 6">
          <a:extLst>
            <a:ext uri="{FF2B5EF4-FFF2-40B4-BE49-F238E27FC236}">
              <a16:creationId xmlns:a16="http://schemas.microsoft.com/office/drawing/2014/main" id="{57C05F61-5590-482B-ABC0-4288860FE8E9}"/>
            </a:ext>
          </a:extLst>
        </xdr:cNvPr>
        <xdr:cNvSpPr txBox="1"/>
      </xdr:nvSpPr>
      <xdr:spPr>
        <a:xfrm>
          <a:off x="9051458" y="25033395"/>
          <a:ext cx="669336" cy="184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tx1">
                  <a:lumMod val="50000"/>
                  <a:lumOff val="50000"/>
                </a:schemeClr>
              </a:solidFill>
              <a:latin typeface="Arial" panose="020B0604020202020204" pitchFamily="34" charset="0"/>
              <a:cs typeface="Arial" panose="020B0604020202020204" pitchFamily="34" charset="0"/>
            </a:rPr>
            <a:t>MWh</a:t>
          </a:r>
        </a:p>
      </xdr:txBody>
    </xdr:sp>
    <xdr:clientData/>
  </xdr:twoCellAnchor>
  <xdr:twoCellAnchor>
    <xdr:from>
      <xdr:col>4</xdr:col>
      <xdr:colOff>431799</xdr:colOff>
      <xdr:row>98</xdr:row>
      <xdr:rowOff>160337</xdr:rowOff>
    </xdr:from>
    <xdr:to>
      <xdr:col>9</xdr:col>
      <xdr:colOff>886855</xdr:colOff>
      <xdr:row>113</xdr:row>
      <xdr:rowOff>59531</xdr:rowOff>
    </xdr:to>
    <xdr:graphicFrame macro="">
      <xdr:nvGraphicFramePr>
        <xdr:cNvPr id="8" name="Chart 7">
          <a:extLst>
            <a:ext uri="{FF2B5EF4-FFF2-40B4-BE49-F238E27FC236}">
              <a16:creationId xmlns:a16="http://schemas.microsoft.com/office/drawing/2014/main" id="{84F85D7E-6D9A-4C69-8702-6580616B3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241271</xdr:colOff>
      <xdr:row>110</xdr:row>
      <xdr:rowOff>122239</xdr:rowOff>
    </xdr:from>
    <xdr:to>
      <xdr:col>9</xdr:col>
      <xdr:colOff>317206</xdr:colOff>
      <xdr:row>116</xdr:row>
      <xdr:rowOff>360364</xdr:rowOff>
    </xdr:to>
    <xdr:graphicFrame macro="">
      <xdr:nvGraphicFramePr>
        <xdr:cNvPr id="9" name="Chart 22">
          <a:extLst>
            <a:ext uri="{FF2B5EF4-FFF2-40B4-BE49-F238E27FC236}">
              <a16:creationId xmlns:a16="http://schemas.microsoft.com/office/drawing/2014/main" id="{B318E1AD-0F08-4036-B7BC-017C7D67B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1250157</xdr:colOff>
      <xdr:row>15</xdr:row>
      <xdr:rowOff>0</xdr:rowOff>
    </xdr:from>
    <xdr:to>
      <xdr:col>8</xdr:col>
      <xdr:colOff>197646</xdr:colOff>
      <xdr:row>16</xdr:row>
      <xdr:rowOff>9524</xdr:rowOff>
    </xdr:to>
    <xdr:pic>
      <xdr:nvPicPr>
        <xdr:cNvPr id="11" name="Graphic 10" descr="Diamond Suit with solid fill">
          <a:extLst>
            <a:ext uri="{FF2B5EF4-FFF2-40B4-BE49-F238E27FC236}">
              <a16:creationId xmlns:a16="http://schemas.microsoft.com/office/drawing/2014/main" id="{94106537-5A9A-4FFA-9582-5C75891AEB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41657" y="4691063"/>
          <a:ext cx="227808" cy="200024"/>
        </a:xfrm>
        <a:prstGeom prst="rect">
          <a:avLst/>
        </a:prstGeom>
      </xdr:spPr>
    </xdr:pic>
    <xdr:clientData/>
  </xdr:twoCellAnchor>
  <xdr:twoCellAnchor editAs="oneCell">
    <xdr:from>
      <xdr:col>7</xdr:col>
      <xdr:colOff>1241426</xdr:colOff>
      <xdr:row>15</xdr:row>
      <xdr:rowOff>182562</xdr:rowOff>
    </xdr:from>
    <xdr:to>
      <xdr:col>8</xdr:col>
      <xdr:colOff>201615</xdr:colOff>
      <xdr:row>16</xdr:row>
      <xdr:rowOff>188911</xdr:rowOff>
    </xdr:to>
    <xdr:pic>
      <xdr:nvPicPr>
        <xdr:cNvPr id="26" name="Graphic 25" descr="Diamond Suit with solid fill">
          <a:extLst>
            <a:ext uri="{FF2B5EF4-FFF2-40B4-BE49-F238E27FC236}">
              <a16:creationId xmlns:a16="http://schemas.microsoft.com/office/drawing/2014/main" id="{4822AEE5-CDF5-4EA1-8912-4DA0B380A3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32926" y="4873625"/>
          <a:ext cx="227808" cy="196849"/>
        </a:xfrm>
        <a:prstGeom prst="rect">
          <a:avLst/>
        </a:prstGeom>
      </xdr:spPr>
    </xdr:pic>
    <xdr:clientData/>
  </xdr:twoCellAnchor>
  <xdr:twoCellAnchor editAs="oneCell">
    <xdr:from>
      <xdr:col>7</xdr:col>
      <xdr:colOff>1244601</xdr:colOff>
      <xdr:row>16</xdr:row>
      <xdr:rowOff>179387</xdr:rowOff>
    </xdr:from>
    <xdr:to>
      <xdr:col>8</xdr:col>
      <xdr:colOff>201615</xdr:colOff>
      <xdr:row>17</xdr:row>
      <xdr:rowOff>183355</xdr:rowOff>
    </xdr:to>
    <xdr:pic>
      <xdr:nvPicPr>
        <xdr:cNvPr id="27" name="Graphic 26" descr="Diamond Suit with solid fill">
          <a:extLst>
            <a:ext uri="{FF2B5EF4-FFF2-40B4-BE49-F238E27FC236}">
              <a16:creationId xmlns:a16="http://schemas.microsoft.com/office/drawing/2014/main" id="{1B1D1591-7F59-4845-85AE-2EC6084FFE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36101" y="5060950"/>
          <a:ext cx="230983" cy="200024"/>
        </a:xfrm>
        <a:prstGeom prst="rect">
          <a:avLst/>
        </a:prstGeom>
      </xdr:spPr>
    </xdr:pic>
    <xdr:clientData/>
  </xdr:twoCellAnchor>
  <xdr:twoCellAnchor editAs="oneCell">
    <xdr:from>
      <xdr:col>5</xdr:col>
      <xdr:colOff>1047750</xdr:colOff>
      <xdr:row>35</xdr:row>
      <xdr:rowOff>0</xdr:rowOff>
    </xdr:from>
    <xdr:to>
      <xdr:col>6</xdr:col>
      <xdr:colOff>197644</xdr:colOff>
      <xdr:row>36</xdr:row>
      <xdr:rowOff>28588</xdr:rowOff>
    </xdr:to>
    <xdr:pic>
      <xdr:nvPicPr>
        <xdr:cNvPr id="33" name="Graphic 102" descr="Diamond Suit with solid fill">
          <a:extLst>
            <a:ext uri="{FF2B5EF4-FFF2-40B4-BE49-F238E27FC236}">
              <a16:creationId xmlns:a16="http://schemas.microsoft.com/office/drawing/2014/main" id="{472F1DFC-DE01-4145-B9B3-00D073D449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31844" y="9048750"/>
          <a:ext cx="227806" cy="195276"/>
        </a:xfrm>
        <a:prstGeom prst="rect">
          <a:avLst/>
        </a:prstGeom>
      </xdr:spPr>
    </xdr:pic>
    <xdr:clientData/>
  </xdr:twoCellAnchor>
  <xdr:twoCellAnchor editAs="oneCell">
    <xdr:from>
      <xdr:col>5</xdr:col>
      <xdr:colOff>1030288</xdr:colOff>
      <xdr:row>38</xdr:row>
      <xdr:rowOff>173037</xdr:rowOff>
    </xdr:from>
    <xdr:to>
      <xdr:col>6</xdr:col>
      <xdr:colOff>183357</xdr:colOff>
      <xdr:row>40</xdr:row>
      <xdr:rowOff>11126</xdr:rowOff>
    </xdr:to>
    <xdr:pic>
      <xdr:nvPicPr>
        <xdr:cNvPr id="34" name="Graphic 102" descr="Diamond Suit with solid fill">
          <a:extLst>
            <a:ext uri="{FF2B5EF4-FFF2-40B4-BE49-F238E27FC236}">
              <a16:creationId xmlns:a16="http://schemas.microsoft.com/office/drawing/2014/main" id="{854B09FF-7B12-41CA-B3C5-D63EE9C498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14382" y="9733756"/>
          <a:ext cx="224631" cy="195276"/>
        </a:xfrm>
        <a:prstGeom prst="rect">
          <a:avLst/>
        </a:prstGeom>
      </xdr:spPr>
    </xdr:pic>
    <xdr:clientData/>
  </xdr:twoCellAnchor>
  <xdr:twoCellAnchor editAs="oneCell">
    <xdr:from>
      <xdr:col>5</xdr:col>
      <xdr:colOff>1035844</xdr:colOff>
      <xdr:row>40</xdr:row>
      <xdr:rowOff>1</xdr:rowOff>
    </xdr:from>
    <xdr:to>
      <xdr:col>6</xdr:col>
      <xdr:colOff>179388</xdr:colOff>
      <xdr:row>41</xdr:row>
      <xdr:rowOff>10333</xdr:rowOff>
    </xdr:to>
    <xdr:pic>
      <xdr:nvPicPr>
        <xdr:cNvPr id="35" name="Graphic 102" descr="Diamond Suit with solid fill">
          <a:extLst>
            <a:ext uri="{FF2B5EF4-FFF2-40B4-BE49-F238E27FC236}">
              <a16:creationId xmlns:a16="http://schemas.microsoft.com/office/drawing/2014/main" id="{3E065FDA-9013-4B5A-9D0B-104555B4CF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19938" y="9917907"/>
          <a:ext cx="221456" cy="188926"/>
        </a:xfrm>
        <a:prstGeom prst="rect">
          <a:avLst/>
        </a:prstGeom>
      </xdr:spPr>
    </xdr:pic>
    <xdr:clientData/>
  </xdr:twoCellAnchor>
  <xdr:twoCellAnchor editAs="oneCell">
    <xdr:from>
      <xdr:col>5</xdr:col>
      <xdr:colOff>1047750</xdr:colOff>
      <xdr:row>48</xdr:row>
      <xdr:rowOff>166688</xdr:rowOff>
    </xdr:from>
    <xdr:to>
      <xdr:col>6</xdr:col>
      <xdr:colOff>197644</xdr:colOff>
      <xdr:row>50</xdr:row>
      <xdr:rowOff>10332</xdr:rowOff>
    </xdr:to>
    <xdr:pic>
      <xdr:nvPicPr>
        <xdr:cNvPr id="36" name="Graphic 102" descr="Diamond Suit with solid fill">
          <a:extLst>
            <a:ext uri="{FF2B5EF4-FFF2-40B4-BE49-F238E27FC236}">
              <a16:creationId xmlns:a16="http://schemas.microsoft.com/office/drawing/2014/main" id="{1B2ED6DD-B5CA-4787-B66C-019CA5D658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31844" y="11513344"/>
          <a:ext cx="221456" cy="188926"/>
        </a:xfrm>
        <a:prstGeom prst="rect">
          <a:avLst/>
        </a:prstGeom>
      </xdr:spPr>
    </xdr:pic>
    <xdr:clientData/>
  </xdr:twoCellAnchor>
  <xdr:twoCellAnchor editAs="oneCell">
    <xdr:from>
      <xdr:col>5</xdr:col>
      <xdr:colOff>1044575</xdr:colOff>
      <xdr:row>49</xdr:row>
      <xdr:rowOff>154781</xdr:rowOff>
    </xdr:from>
    <xdr:to>
      <xdr:col>6</xdr:col>
      <xdr:colOff>197644</xdr:colOff>
      <xdr:row>51</xdr:row>
      <xdr:rowOff>1601</xdr:rowOff>
    </xdr:to>
    <xdr:pic>
      <xdr:nvPicPr>
        <xdr:cNvPr id="37" name="Graphic 102" descr="Diamond Suit with solid fill">
          <a:extLst>
            <a:ext uri="{FF2B5EF4-FFF2-40B4-BE49-F238E27FC236}">
              <a16:creationId xmlns:a16="http://schemas.microsoft.com/office/drawing/2014/main" id="{EB4D6EEA-F2AC-4088-A93F-10D0AAFAAE4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128669" y="11680031"/>
          <a:ext cx="224631" cy="192101"/>
        </a:xfrm>
        <a:prstGeom prst="rect">
          <a:avLst/>
        </a:prstGeom>
      </xdr:spPr>
    </xdr:pic>
    <xdr:clientData/>
  </xdr:twoCellAnchor>
  <xdr:twoCellAnchor editAs="oneCell">
    <xdr:from>
      <xdr:col>5</xdr:col>
      <xdr:colOff>988219</xdr:colOff>
      <xdr:row>59</xdr:row>
      <xdr:rowOff>11906</xdr:rowOff>
    </xdr:from>
    <xdr:to>
      <xdr:col>6</xdr:col>
      <xdr:colOff>144463</xdr:colOff>
      <xdr:row>60</xdr:row>
      <xdr:rowOff>40494</xdr:rowOff>
    </xdr:to>
    <xdr:pic>
      <xdr:nvPicPr>
        <xdr:cNvPr id="38" name="Graphic 102" descr="Diamond Suit with solid fill">
          <a:extLst>
            <a:ext uri="{FF2B5EF4-FFF2-40B4-BE49-F238E27FC236}">
              <a16:creationId xmlns:a16="http://schemas.microsoft.com/office/drawing/2014/main" id="{CACDBA35-8C5F-496D-A703-32CC8D0C653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3977937"/>
          <a:ext cx="221456" cy="195276"/>
        </a:xfrm>
        <a:prstGeom prst="rect">
          <a:avLst/>
        </a:prstGeom>
      </xdr:spPr>
    </xdr:pic>
    <xdr:clientData/>
  </xdr:twoCellAnchor>
  <xdr:twoCellAnchor editAs="oneCell">
    <xdr:from>
      <xdr:col>5</xdr:col>
      <xdr:colOff>988219</xdr:colOff>
      <xdr:row>59</xdr:row>
      <xdr:rowOff>163513</xdr:rowOff>
    </xdr:from>
    <xdr:to>
      <xdr:col>6</xdr:col>
      <xdr:colOff>144463</xdr:colOff>
      <xdr:row>61</xdr:row>
      <xdr:rowOff>28589</xdr:rowOff>
    </xdr:to>
    <xdr:pic>
      <xdr:nvPicPr>
        <xdr:cNvPr id="39" name="Graphic 102" descr="Diamond Suit with solid fill">
          <a:extLst>
            <a:ext uri="{FF2B5EF4-FFF2-40B4-BE49-F238E27FC236}">
              <a16:creationId xmlns:a16="http://schemas.microsoft.com/office/drawing/2014/main" id="{9851229D-A04F-43CD-ACD1-DA2075090A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4129544"/>
          <a:ext cx="227806" cy="198451"/>
        </a:xfrm>
        <a:prstGeom prst="rect">
          <a:avLst/>
        </a:prstGeom>
      </xdr:spPr>
    </xdr:pic>
    <xdr:clientData/>
  </xdr:twoCellAnchor>
  <xdr:twoCellAnchor editAs="oneCell">
    <xdr:from>
      <xdr:col>5</xdr:col>
      <xdr:colOff>988219</xdr:colOff>
      <xdr:row>60</xdr:row>
      <xdr:rowOff>142874</xdr:rowOff>
    </xdr:from>
    <xdr:to>
      <xdr:col>6</xdr:col>
      <xdr:colOff>144463</xdr:colOff>
      <xdr:row>62</xdr:row>
      <xdr:rowOff>11125</xdr:rowOff>
    </xdr:to>
    <xdr:pic>
      <xdr:nvPicPr>
        <xdr:cNvPr id="41" name="Graphic 102" descr="Diamond Suit with solid fill">
          <a:extLst>
            <a:ext uri="{FF2B5EF4-FFF2-40B4-BE49-F238E27FC236}">
              <a16:creationId xmlns:a16="http://schemas.microsoft.com/office/drawing/2014/main" id="{0274647B-A0BA-4CB5-82D1-99E3141356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4275593"/>
          <a:ext cx="221456" cy="195276"/>
        </a:xfrm>
        <a:prstGeom prst="rect">
          <a:avLst/>
        </a:prstGeom>
      </xdr:spPr>
    </xdr:pic>
    <xdr:clientData/>
  </xdr:twoCellAnchor>
  <xdr:twoCellAnchor editAs="oneCell">
    <xdr:from>
      <xdr:col>5</xdr:col>
      <xdr:colOff>988219</xdr:colOff>
      <xdr:row>61</xdr:row>
      <xdr:rowOff>142875</xdr:rowOff>
    </xdr:from>
    <xdr:to>
      <xdr:col>6</xdr:col>
      <xdr:colOff>144463</xdr:colOff>
      <xdr:row>63</xdr:row>
      <xdr:rowOff>11126</xdr:rowOff>
    </xdr:to>
    <xdr:pic>
      <xdr:nvPicPr>
        <xdr:cNvPr id="42" name="Graphic 102" descr="Diamond Suit with solid fill">
          <a:extLst>
            <a:ext uri="{FF2B5EF4-FFF2-40B4-BE49-F238E27FC236}">
              <a16:creationId xmlns:a16="http://schemas.microsoft.com/office/drawing/2014/main" id="{53F83D4C-4A90-4833-8142-B379D83EF1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072313" y="14442281"/>
          <a:ext cx="221456" cy="1952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17993</xdr:colOff>
      <xdr:row>1</xdr:row>
      <xdr:rowOff>195263</xdr:rowOff>
    </xdr:from>
    <xdr:to>
      <xdr:col>9</xdr:col>
      <xdr:colOff>1853</xdr:colOff>
      <xdr:row>1</xdr:row>
      <xdr:rowOff>1341294</xdr:rowOff>
    </xdr:to>
    <xdr:pic>
      <xdr:nvPicPr>
        <xdr:cNvPr id="23" name="Picture 1">
          <a:extLst>
            <a:ext uri="{FF2B5EF4-FFF2-40B4-BE49-F238E27FC236}">
              <a16:creationId xmlns:a16="http://schemas.microsoft.com/office/drawing/2014/main" id="{77955BC0-B7FE-4F57-85A9-EE6D4E51AA39}"/>
            </a:ext>
          </a:extLst>
        </xdr:cNvPr>
        <xdr:cNvPicPr>
          <a:picLocks noChangeAspect="1"/>
        </xdr:cNvPicPr>
      </xdr:nvPicPr>
      <xdr:blipFill rotWithShape="1">
        <a:blip xmlns:r="http://schemas.openxmlformats.org/officeDocument/2006/relationships" r:embed="rId1"/>
        <a:srcRect r="6812"/>
        <a:stretch/>
      </xdr:blipFill>
      <xdr:spPr>
        <a:xfrm>
          <a:off x="375181" y="350044"/>
          <a:ext cx="11329723" cy="1146031"/>
        </a:xfrm>
        <a:prstGeom prst="rect">
          <a:avLst/>
        </a:prstGeom>
      </xdr:spPr>
    </xdr:pic>
    <xdr:clientData/>
  </xdr:twoCellAnchor>
  <xdr:twoCellAnchor>
    <xdr:from>
      <xdr:col>2</xdr:col>
      <xdr:colOff>1782362</xdr:colOff>
      <xdr:row>1</xdr:row>
      <xdr:rowOff>498853</xdr:rowOff>
    </xdr:from>
    <xdr:to>
      <xdr:col>8</xdr:col>
      <xdr:colOff>571500</xdr:colOff>
      <xdr:row>1</xdr:row>
      <xdr:rowOff>1085873</xdr:rowOff>
    </xdr:to>
    <xdr:sp macro="" textlink="">
      <xdr:nvSpPr>
        <xdr:cNvPr id="24" name="TextBox 5">
          <a:extLst>
            <a:ext uri="{FF2B5EF4-FFF2-40B4-BE49-F238E27FC236}">
              <a16:creationId xmlns:a16="http://schemas.microsoft.com/office/drawing/2014/main" id="{ADC755AF-82F1-40C8-AC5F-AED687FEDA21}"/>
            </a:ext>
          </a:extLst>
        </xdr:cNvPr>
        <xdr:cNvSpPr txBox="1"/>
      </xdr:nvSpPr>
      <xdr:spPr>
        <a:xfrm>
          <a:off x="2139550" y="653634"/>
          <a:ext cx="9540481" cy="587020"/>
        </a:xfrm>
        <a:prstGeom prst="rect">
          <a:avLst/>
        </a:prstGeom>
        <a:noFill/>
        <a:scene3d>
          <a:camera prst="orthographicFront"/>
          <a:lightRig rig="threePt" dir="t"/>
        </a:scene3d>
        <a:sp3d>
          <a:bevelT/>
        </a:sp3d>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AU" sz="3200" b="1" cap="none" spc="0">
              <a:ln w="0"/>
              <a:solidFill>
                <a:schemeClr val="bg1"/>
              </a:solidFill>
              <a:effectLst>
                <a:outerShdw blurRad="38100" dist="19050" dir="2700000" algn="tl" rotWithShape="0">
                  <a:schemeClr val="dk1">
                    <a:alpha val="40000"/>
                  </a:schemeClr>
                </a:outerShdw>
              </a:effectLst>
              <a:latin typeface="Book Antiqua" panose="02040602050305030304" pitchFamily="18" charset="0"/>
              <a:cs typeface="Arial" panose="020B0604020202020204" pitchFamily="34" charset="0"/>
            </a:rPr>
            <a:t>Governance</a:t>
          </a:r>
        </a:p>
      </xdr:txBody>
    </xdr:sp>
    <xdr:clientData/>
  </xdr:twoCellAnchor>
  <xdr:twoCellAnchor>
    <xdr:from>
      <xdr:col>2</xdr:col>
      <xdr:colOff>1622126</xdr:colOff>
      <xdr:row>1</xdr:row>
      <xdr:rowOff>322490</xdr:rowOff>
    </xdr:from>
    <xdr:to>
      <xdr:col>2</xdr:col>
      <xdr:colOff>1623940</xdr:colOff>
      <xdr:row>1</xdr:row>
      <xdr:rowOff>1250043</xdr:rowOff>
    </xdr:to>
    <xdr:cxnSp macro="">
      <xdr:nvCxnSpPr>
        <xdr:cNvPr id="4" name="Straight Connector 3">
          <a:extLst>
            <a:ext uri="{FF2B5EF4-FFF2-40B4-BE49-F238E27FC236}">
              <a16:creationId xmlns:a16="http://schemas.microsoft.com/office/drawing/2014/main" id="{55C1A94C-8558-4948-974F-EFBD1407EFAB}"/>
            </a:ext>
          </a:extLst>
        </xdr:cNvPr>
        <xdr:cNvCxnSpPr/>
      </xdr:nvCxnSpPr>
      <xdr:spPr>
        <a:xfrm flipH="1">
          <a:off x="1993601" y="474890"/>
          <a:ext cx="4989" cy="924378"/>
        </a:xfrm>
        <a:prstGeom prst="line">
          <a:avLst/>
        </a:prstGeom>
        <a:ln>
          <a:solidFill>
            <a:schemeClr val="bg1"/>
          </a:solidFill>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E2ED337D-F6E6-2AEC-E3BB-77C4B7B19E6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7CB3389E-707F-B162-C28B-87EFE947B55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0" name="TextBox 9">
          <a:extLst>
            <a:ext uri="{FF2B5EF4-FFF2-40B4-BE49-F238E27FC236}">
              <a16:creationId xmlns:a16="http://schemas.microsoft.com/office/drawing/2014/main" id="{EEB44B5A-AAF4-007D-EF67-32E44727977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11" name="TextBox 10">
          <a:extLst>
            <a:ext uri="{FF2B5EF4-FFF2-40B4-BE49-F238E27FC236}">
              <a16:creationId xmlns:a16="http://schemas.microsoft.com/office/drawing/2014/main" id="{61CEC164-4D1C-F25A-6617-4B7AC1EEB0C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DD04FC0-426F-18C5-A289-D76EC79E177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D710BF7C-DF60-D474-1508-AED828BB894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F4816ABA-F372-AF54-F6B8-6BBB86FE39B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editAs="oneCell">
    <xdr:from>
      <xdr:col>3</xdr:col>
      <xdr:colOff>1345406</xdr:colOff>
      <xdr:row>6</xdr:row>
      <xdr:rowOff>23813</xdr:rowOff>
    </xdr:from>
    <xdr:to>
      <xdr:col>4</xdr:col>
      <xdr:colOff>215900</xdr:colOff>
      <xdr:row>6</xdr:row>
      <xdr:rowOff>234965</xdr:rowOff>
    </xdr:to>
    <xdr:pic>
      <xdr:nvPicPr>
        <xdr:cNvPr id="7" name="Graphic 99" descr="Diamond Suit with solid fill">
          <a:extLst>
            <a:ext uri="{FF2B5EF4-FFF2-40B4-BE49-F238E27FC236}">
              <a16:creationId xmlns:a16="http://schemas.microsoft.com/office/drawing/2014/main" id="{6BB5D08A-697F-410D-8B47-D172FD418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74656" y="2643188"/>
          <a:ext cx="257969" cy="217502"/>
        </a:xfrm>
        <a:prstGeom prst="rect">
          <a:avLst/>
        </a:prstGeom>
      </xdr:spPr>
    </xdr:pic>
    <xdr:clientData/>
  </xdr:twoCellAnchor>
  <xdr:twoCellAnchor editAs="oneCell">
    <xdr:from>
      <xdr:col>2</xdr:col>
      <xdr:colOff>4357687</xdr:colOff>
      <xdr:row>1</xdr:row>
      <xdr:rowOff>580231</xdr:rowOff>
    </xdr:from>
    <xdr:to>
      <xdr:col>3</xdr:col>
      <xdr:colOff>59531</xdr:colOff>
      <xdr:row>1</xdr:row>
      <xdr:rowOff>1039018</xdr:rowOff>
    </xdr:to>
    <xdr:pic>
      <xdr:nvPicPr>
        <xdr:cNvPr id="6" name="Picture 5">
          <a:extLst>
            <a:ext uri="{FF2B5EF4-FFF2-40B4-BE49-F238E27FC236}">
              <a16:creationId xmlns:a16="http://schemas.microsoft.com/office/drawing/2014/main" id="{ACF14B61-732B-35DC-FA26-6FCB598A5EAC}"/>
            </a:ext>
          </a:extLst>
        </xdr:cNvPr>
        <xdr:cNvPicPr>
          <a:picLocks noChangeAspect="1"/>
        </xdr:cNvPicPr>
      </xdr:nvPicPr>
      <xdr:blipFill rotWithShape="1">
        <a:blip xmlns:r="http://schemas.openxmlformats.org/officeDocument/2006/relationships" r:embed="rId4">
          <a:lum bright="100000" contrast="100000"/>
        </a:blip>
        <a:srcRect l="14821" r="15164" b="49249"/>
        <a:stretch/>
      </xdr:blipFill>
      <xdr:spPr>
        <a:xfrm>
          <a:off x="4691062" y="735012"/>
          <a:ext cx="535782" cy="458787"/>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oup\Finance\ESG%20Reporting\2019\3.%20GHG%20data%20consolidation\Consolidated%20Group%20Sustainability%20Data_2019_Q4_v2_7.1.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Group\Finance\ESG%20Reporting\2016\Emission%20Factors\DEFRA%20DECCs%20Greenhouse%20gas%20convversion%20factors%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qbe.sharepoint.com/Group_Risk/Grp_Risk_Comp/16.%20Other/Carbon%20Emissions/01%20Data%20collection/2014/ExchangeRates2014%20ap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qbe.sharepoint.com/sites/SustainabilityDataPack/Shared%20Documents/General/Consolidated%20GHG%20FY2022/1.%20GHG%20data_Q4%202022_Presentation%20Pack%20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G Inventory_2018"/>
      <sheetName val="2018 Sustain report"/>
      <sheetName val="Summary_2018"/>
      <sheetName val="Checklist"/>
      <sheetName val="Emission source mapping"/>
      <sheetName val="Outstanding"/>
      <sheetName val="2019 comparatives"/>
      <sheetName val="Summary_2019"/>
      <sheetName val="Company vehicles"/>
      <sheetName val="Natural Gas"/>
      <sheetName val="Electricity"/>
      <sheetName val="Business Travel"/>
      <sheetName val="Waste"/>
      <sheetName val="Water"/>
      <sheetName val="LATAM"/>
      <sheetName val="MV_Factors"/>
      <sheetName val="GAS_Factors"/>
      <sheetName val="ELECITY_Factors"/>
      <sheetName val="TRAVEL_Factors"/>
      <sheetName val="WASTE_Factors"/>
      <sheetName val="WATER_Factors"/>
      <sheetName val="tbl_Support"/>
      <sheetName val="tbl_Property"/>
    </sheetNames>
    <sheetDataSet>
      <sheetData sheetId="0"/>
      <sheetData sheetId="1"/>
      <sheetData sheetId="2"/>
      <sheetData sheetId="3"/>
      <sheetData sheetId="4"/>
      <sheetData sheetId="5"/>
      <sheetData sheetId="6"/>
      <sheetData sheetId="7">
        <row r="1">
          <cell r="D1">
            <v>2019</v>
          </cell>
        </row>
        <row r="2">
          <cell r="D2">
            <v>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C6" t="str">
            <v>Select Division</v>
          </cell>
          <cell r="D6" t="str">
            <v>Select Division</v>
          </cell>
          <cell r="E6" t="str">
            <v>Select Country</v>
          </cell>
          <cell r="F6" t="e">
            <v>#NAME?</v>
          </cell>
          <cell r="G6" t="str">
            <v/>
          </cell>
        </row>
        <row r="7">
          <cell r="C7" t="str">
            <v>Australia Pacific</v>
          </cell>
          <cell r="D7" t="str">
            <v>Australia Pacific</v>
          </cell>
          <cell r="E7" t="str">
            <v>Australia</v>
          </cell>
          <cell r="F7" t="e">
            <v>#NAME?</v>
          </cell>
          <cell r="G7" t="str">
            <v/>
          </cell>
        </row>
        <row r="8">
          <cell r="C8" t="str">
            <v>International</v>
          </cell>
          <cell r="D8" t="str">
            <v>Australia Pacific</v>
          </cell>
          <cell r="E8" t="str">
            <v>New Zealand</v>
          </cell>
          <cell r="F8" t="e">
            <v>#NAME?</v>
          </cell>
          <cell r="G8" t="str">
            <v/>
          </cell>
        </row>
        <row r="9">
          <cell r="C9" t="str">
            <v>Corporate &amp; Equator Re</v>
          </cell>
          <cell r="D9" t="str">
            <v>Australia Pacific</v>
          </cell>
          <cell r="E9" t="str">
            <v>Fiji</v>
          </cell>
          <cell r="F9" t="e">
            <v>#NAME?</v>
          </cell>
          <cell r="G9" t="str">
            <v/>
          </cell>
        </row>
        <row r="10">
          <cell r="C10" t="str">
            <v>North America</v>
          </cell>
          <cell r="D10" t="str">
            <v>Australia Pacific</v>
          </cell>
          <cell r="E10" t="str">
            <v>French Polynesia</v>
          </cell>
          <cell r="F10" t="e">
            <v>#NAME?</v>
          </cell>
          <cell r="G10" t="str">
            <v/>
          </cell>
        </row>
        <row r="11">
          <cell r="D11" t="str">
            <v>International</v>
          </cell>
          <cell r="E11" t="str">
            <v>Hong Kong</v>
          </cell>
          <cell r="F11" t="e">
            <v>#NAME?</v>
          </cell>
          <cell r="G11" t="str">
            <v/>
          </cell>
        </row>
        <row r="12">
          <cell r="D12" t="str">
            <v>International</v>
          </cell>
          <cell r="E12" t="str">
            <v>Hong Kong (HKRO)</v>
          </cell>
          <cell r="F12" t="e">
            <v>#NAME?</v>
          </cell>
          <cell r="G12" t="str">
            <v/>
          </cell>
        </row>
        <row r="13">
          <cell r="D13" t="str">
            <v>International</v>
          </cell>
          <cell r="E13" t="str">
            <v>Hong Kong (QGIHK)</v>
          </cell>
          <cell r="F13" t="e">
            <v>#NAME?</v>
          </cell>
          <cell r="G13" t="str">
            <v/>
          </cell>
        </row>
        <row r="14">
          <cell r="D14" t="str">
            <v>International</v>
          </cell>
          <cell r="E14" t="str">
            <v>Indonesia</v>
          </cell>
          <cell r="F14" t="e">
            <v>#NAME?</v>
          </cell>
          <cell r="G14" t="str">
            <v/>
          </cell>
        </row>
        <row r="15">
          <cell r="D15" t="str">
            <v>International</v>
          </cell>
          <cell r="E15" t="str">
            <v>Macau</v>
          </cell>
          <cell r="F15" t="e">
            <v>#NAME?</v>
          </cell>
          <cell r="G15" t="str">
            <v/>
          </cell>
        </row>
        <row r="16">
          <cell r="D16" t="str">
            <v>International</v>
          </cell>
          <cell r="E16" t="str">
            <v>Malaysia</v>
          </cell>
          <cell r="F16" t="e">
            <v>#NAME?</v>
          </cell>
          <cell r="G16" t="str">
            <v/>
          </cell>
        </row>
        <row r="17">
          <cell r="D17" t="str">
            <v>Australia Pacific</v>
          </cell>
          <cell r="E17" t="str">
            <v>New Caledonia</v>
          </cell>
          <cell r="F17" t="e">
            <v>#NAME?</v>
          </cell>
          <cell r="G17" t="str">
            <v/>
          </cell>
        </row>
        <row r="18">
          <cell r="D18" t="str">
            <v>International</v>
          </cell>
          <cell r="E18" t="str">
            <v>Philippines</v>
          </cell>
          <cell r="F18" t="e">
            <v>#NAME?</v>
          </cell>
          <cell r="G18" t="str">
            <v/>
          </cell>
        </row>
        <row r="19">
          <cell r="D19" t="str">
            <v>Corporate &amp; Equator Re</v>
          </cell>
          <cell r="E19" t="str">
            <v>Philippines (GSSC)</v>
          </cell>
          <cell r="F19" t="e">
            <v>#NAME?</v>
          </cell>
          <cell r="G19" t="str">
            <v/>
          </cell>
        </row>
        <row r="20">
          <cell r="D20" t="str">
            <v>Australia Pacific</v>
          </cell>
          <cell r="E20" t="str">
            <v>PNG</v>
          </cell>
          <cell r="F20" t="e">
            <v>#NAME?</v>
          </cell>
          <cell r="G20" t="str">
            <v/>
          </cell>
        </row>
        <row r="21">
          <cell r="D21" t="str">
            <v>International</v>
          </cell>
          <cell r="E21" t="str">
            <v>Singapore</v>
          </cell>
          <cell r="F21" t="e">
            <v>#NAME?</v>
          </cell>
          <cell r="G21" t="str">
            <v/>
          </cell>
        </row>
        <row r="22">
          <cell r="D22" t="str">
            <v>Australia Pacific</v>
          </cell>
          <cell r="E22" t="str">
            <v>Solomon Islands</v>
          </cell>
          <cell r="F22" t="e">
            <v>#NAME?</v>
          </cell>
          <cell r="G22" t="str">
            <v/>
          </cell>
        </row>
        <row r="23">
          <cell r="D23" t="str">
            <v>Australia Pacific</v>
          </cell>
          <cell r="E23" t="str">
            <v>Vanuatu</v>
          </cell>
          <cell r="F23" t="e">
            <v>#NAME?</v>
          </cell>
          <cell r="G23" t="str">
            <v/>
          </cell>
        </row>
        <row r="24">
          <cell r="D24" t="str">
            <v>International</v>
          </cell>
          <cell r="E24" t="str">
            <v>Vietnam</v>
          </cell>
          <cell r="F24" t="e">
            <v>#NAME?</v>
          </cell>
          <cell r="G24" t="str">
            <v/>
          </cell>
        </row>
        <row r="25">
          <cell r="D25" t="str">
            <v>International</v>
          </cell>
          <cell r="E25" t="str">
            <v>Europe</v>
          </cell>
          <cell r="F25" t="e">
            <v>#NAME?</v>
          </cell>
          <cell r="G25" t="str">
            <v/>
          </cell>
        </row>
        <row r="26">
          <cell r="D26" t="str">
            <v>Corporate &amp; Equator Re</v>
          </cell>
          <cell r="E26" t="str">
            <v>Bermuda</v>
          </cell>
          <cell r="F26" t="e">
            <v>#NAME?</v>
          </cell>
          <cell r="G26" t="str">
            <v/>
          </cell>
        </row>
        <row r="27">
          <cell r="D27" t="str">
            <v>North America</v>
          </cell>
          <cell r="E27" t="str">
            <v>USA</v>
          </cell>
          <cell r="F27" t="e">
            <v>#NAME?</v>
          </cell>
          <cell r="G27" t="str">
            <v/>
          </cell>
        </row>
        <row r="28">
          <cell r="D28" t="str">
            <v>International</v>
          </cell>
          <cell r="E28" t="str">
            <v>Other EO countries</v>
          </cell>
          <cell r="F28" t="e">
            <v>#NAME?</v>
          </cell>
          <cell r="G28" t="str">
            <v/>
          </cell>
        </row>
        <row r="29">
          <cell r="F29" t="e">
            <v>#NAME?</v>
          </cell>
          <cell r="G29" t="str">
            <v/>
          </cell>
        </row>
        <row r="30">
          <cell r="F30" t="e">
            <v>#NAME?</v>
          </cell>
          <cell r="G30" t="str">
            <v/>
          </cell>
        </row>
        <row r="31">
          <cell r="F31" t="e">
            <v>#NAME?</v>
          </cell>
          <cell r="G31" t="str">
            <v/>
          </cell>
        </row>
        <row r="32">
          <cell r="F32" t="e">
            <v>#NAME?</v>
          </cell>
          <cell r="G32" t="str">
            <v/>
          </cell>
        </row>
        <row r="33">
          <cell r="F33" t="e">
            <v>#NAME?</v>
          </cell>
          <cell r="G33" t="str">
            <v/>
          </cell>
        </row>
        <row r="34">
          <cell r="F34" t="e">
            <v>#NAME?</v>
          </cell>
          <cell r="G34" t="str">
            <v/>
          </cell>
        </row>
        <row r="35">
          <cell r="F35" t="e">
            <v>#NAME?</v>
          </cell>
          <cell r="G35" t="str">
            <v/>
          </cell>
        </row>
        <row r="36">
          <cell r="F36" t="e">
            <v>#NAME?</v>
          </cell>
          <cell r="G36" t="str">
            <v/>
          </cell>
        </row>
        <row r="37">
          <cell r="F37" t="e">
            <v>#NAME?</v>
          </cell>
          <cell r="G37" t="str">
            <v/>
          </cell>
        </row>
        <row r="59">
          <cell r="E59" t="str">
            <v>Megajoules (MJ)</v>
          </cell>
          <cell r="F59">
            <v>1</v>
          </cell>
        </row>
        <row r="60">
          <cell r="E60" t="str">
            <v>CCF</v>
          </cell>
          <cell r="F60">
            <v>9.2922866999999992E-3</v>
          </cell>
        </row>
        <row r="61">
          <cell r="E61" t="str">
            <v>Therms</v>
          </cell>
          <cell r="F61">
            <v>9.4781338999999996E-3</v>
          </cell>
        </row>
        <row r="62">
          <cell r="E62" t="str">
            <v>MCF</v>
          </cell>
          <cell r="F62">
            <v>9.2922869999999996E-4</v>
          </cell>
        </row>
        <row r="63">
          <cell r="E63" t="str">
            <v>kWh</v>
          </cell>
          <cell r="F63">
            <v>0.27777800000000002</v>
          </cell>
        </row>
        <row r="93">
          <cell r="D93" t="str">
            <v>kiloLitres (kL)</v>
          </cell>
          <cell r="E93">
            <v>1</v>
          </cell>
        </row>
        <row r="94">
          <cell r="D94" t="str">
            <v>Gallons (GAL)</v>
          </cell>
          <cell r="E94">
            <v>264</v>
          </cell>
        </row>
      </sheetData>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Index"/>
      <sheetName val="What's new"/>
      <sheetName val="Fuels"/>
      <sheetName val="Bioenergy"/>
      <sheetName val="Refrigerant &amp; other"/>
      <sheetName val="Passenger vehicles"/>
      <sheetName val="Delivery vehicles"/>
      <sheetName val="UK electricity"/>
      <sheetName val="Overseas electricity"/>
      <sheetName val="Heat and steam"/>
      <sheetName val="WTT- fuels"/>
      <sheetName val="WTT- bioenergy"/>
      <sheetName val="Transmission and distribution"/>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Freighting goods"/>
      <sheetName val="WTT- pass vehs &amp; travel- land"/>
      <sheetName val="WTT- delivery vehs &amp; freight"/>
      <sheetName val="Managed assets- electricity"/>
      <sheetName val="Managed assets- vehicles"/>
      <sheetName val="Outside of scopes"/>
      <sheetName val="Conversions"/>
      <sheetName val="Fuel properties"/>
      <sheetName val="List"/>
    </sheetNames>
    <sheetDataSet>
      <sheetData sheetId="0">
        <row r="1">
          <cell r="A1" t="str">
            <v>UK Government GHG Conversion Factors for Company Reporting</v>
          </cell>
        </row>
        <row r="6">
          <cell r="E6">
            <v>2016</v>
          </cell>
        </row>
      </sheetData>
      <sheetData sheetId="1"/>
      <sheetData sheetId="2"/>
      <sheetData sheetId="3">
        <row r="22">
          <cell r="B22" t="str">
            <v>Activity</v>
          </cell>
        </row>
      </sheetData>
      <sheetData sheetId="4"/>
      <sheetData sheetId="5">
        <row r="51">
          <cell r="B51" t="str">
            <v>Activity</v>
          </cell>
        </row>
      </sheetData>
      <sheetData sheetId="6">
        <row r="42">
          <cell r="E42" t="str">
            <v>Diesel</v>
          </cell>
        </row>
      </sheetData>
      <sheetData sheetId="7"/>
      <sheetData sheetId="8"/>
      <sheetData sheetId="9"/>
      <sheetData sheetId="10"/>
      <sheetData sheetId="11"/>
      <sheetData sheetId="12"/>
      <sheetData sheetId="13"/>
      <sheetData sheetId="14"/>
      <sheetData sheetId="15"/>
      <sheetData sheetId="16">
        <row r="5">
          <cell r="B5" t="str">
            <v>Emissions source:</v>
          </cell>
        </row>
      </sheetData>
      <sheetData sheetId="17">
        <row r="16">
          <cell r="B16" t="str">
            <v>Activity</v>
          </cell>
        </row>
      </sheetData>
      <sheetData sheetId="18"/>
      <sheetData sheetId="19">
        <row r="43">
          <cell r="E43" t="str">
            <v>Open loop</v>
          </cell>
        </row>
      </sheetData>
      <sheetData sheetId="20">
        <row r="20">
          <cell r="F20" t="str">
            <v>With RF</v>
          </cell>
        </row>
      </sheetData>
      <sheetData sheetId="21"/>
      <sheetData sheetId="22"/>
      <sheetData sheetId="23"/>
      <sheetData sheetId="24">
        <row r="42">
          <cell r="Y42" t="str">
            <v>Unknown</v>
          </cell>
        </row>
      </sheetData>
      <sheetData sheetId="25"/>
      <sheetData sheetId="26"/>
      <sheetData sheetId="27"/>
      <sheetData sheetId="28"/>
      <sheetData sheetId="29"/>
      <sheetData sheetId="30"/>
      <sheetData sheetId="31"/>
      <sheetData sheetId="32"/>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FX"/>
      <sheetName val="USD HIST"/>
      <sheetName val="USD AVG HIST"/>
      <sheetName val="GBP FX"/>
      <sheetName val="GBP HIST"/>
      <sheetName val="GBP AVG HIST"/>
      <sheetName val="EUR FX"/>
      <sheetName val="EUR HIST"/>
      <sheetName val="EUR AVG HIST"/>
      <sheetName val="AUD FX"/>
      <sheetName val="AUD HIST"/>
      <sheetName val="AUD AVG HIST"/>
      <sheetName val="LOOKUP"/>
      <sheetName val="CONSOL"/>
      <sheetName val="CONSOL USD"/>
      <sheetName val="List"/>
    </sheetNames>
    <sheetDataSet>
      <sheetData sheetId="0"/>
      <sheetData sheetId="1">
        <row r="3">
          <cell r="C3">
            <v>41609</v>
          </cell>
          <cell r="D3">
            <v>41640</v>
          </cell>
          <cell r="E3">
            <v>41671</v>
          </cell>
          <cell r="F3">
            <v>41699</v>
          </cell>
          <cell r="G3">
            <v>41730</v>
          </cell>
          <cell r="H3">
            <v>41760</v>
          </cell>
          <cell r="I3">
            <v>41791</v>
          </cell>
          <cell r="J3">
            <v>41821</v>
          </cell>
          <cell r="K3">
            <v>41852</v>
          </cell>
          <cell r="L3">
            <v>41883</v>
          </cell>
          <cell r="M3">
            <v>41913</v>
          </cell>
          <cell r="N3">
            <v>41944</v>
          </cell>
          <cell r="O3">
            <v>41974</v>
          </cell>
        </row>
        <row r="4">
          <cell r="B4" t="str">
            <v>ALL</v>
          </cell>
          <cell r="C4">
            <v>102.24591361519497</v>
          </cell>
          <cell r="D4">
            <v>104.3134750478971</v>
          </cell>
          <cell r="E4">
            <v>101.58324265505985</v>
          </cell>
          <cell r="F4">
            <v>101.81268882175226</v>
          </cell>
          <cell r="G4">
            <v>100.94811409270029</v>
          </cell>
          <cell r="H4" t="str">
            <v/>
          </cell>
          <cell r="I4" t="str">
            <v/>
          </cell>
          <cell r="J4" t="str">
            <v/>
          </cell>
          <cell r="K4" t="str">
            <v/>
          </cell>
          <cell r="L4" t="str">
            <v/>
          </cell>
          <cell r="M4" t="str">
            <v/>
          </cell>
          <cell r="N4" t="str">
            <v/>
          </cell>
          <cell r="O4" t="str">
            <v/>
          </cell>
        </row>
        <row r="5">
          <cell r="B5" t="str">
            <v>DZD</v>
          </cell>
          <cell r="C5">
            <v>78.366111422172452</v>
          </cell>
          <cell r="D5">
            <v>78.249384067889409</v>
          </cell>
          <cell r="E5">
            <v>77.628715958700027</v>
          </cell>
          <cell r="F5">
            <v>78.537615614303405</v>
          </cell>
          <cell r="G5">
            <v>78.56188389923328</v>
          </cell>
          <cell r="H5" t="str">
            <v/>
          </cell>
          <cell r="I5" t="str">
            <v/>
          </cell>
          <cell r="J5" t="str">
            <v/>
          </cell>
          <cell r="K5" t="str">
            <v/>
          </cell>
          <cell r="L5" t="str">
            <v/>
          </cell>
          <cell r="M5" t="str">
            <v/>
          </cell>
          <cell r="N5" t="str">
            <v/>
          </cell>
          <cell r="O5" t="str">
            <v/>
          </cell>
        </row>
        <row r="6">
          <cell r="B6" t="str">
            <v>ARS</v>
          </cell>
          <cell r="C6">
            <v>6.5197100267846748</v>
          </cell>
          <cell r="D6">
            <v>8.017024379640862</v>
          </cell>
          <cell r="E6">
            <v>7.8715271434393399</v>
          </cell>
          <cell r="F6">
            <v>8.0029090693204505</v>
          </cell>
          <cell r="G6">
            <v>8.0013163178796116</v>
          </cell>
          <cell r="H6" t="str">
            <v/>
          </cell>
          <cell r="I6" t="str">
            <v/>
          </cell>
          <cell r="J6" t="str">
            <v/>
          </cell>
          <cell r="K6" t="str">
            <v/>
          </cell>
          <cell r="L6" t="str">
            <v/>
          </cell>
          <cell r="M6" t="str">
            <v/>
          </cell>
          <cell r="N6" t="str">
            <v/>
          </cell>
          <cell r="O6" t="str">
            <v/>
          </cell>
        </row>
        <row r="7">
          <cell r="B7" t="str">
            <v>AWG</v>
          </cell>
          <cell r="C7">
            <v>1.7899998081620649</v>
          </cell>
          <cell r="D7">
            <v>1.7899993737867119</v>
          </cell>
          <cell r="E7">
            <v>1.789998785639872</v>
          </cell>
          <cell r="F7">
            <v>1.7900002987760142</v>
          </cell>
          <cell r="G7">
            <v>1.7900007320351907</v>
          </cell>
          <cell r="H7" t="str">
            <v/>
          </cell>
          <cell r="I7" t="str">
            <v/>
          </cell>
          <cell r="J7" t="str">
            <v/>
          </cell>
          <cell r="K7" t="str">
            <v/>
          </cell>
          <cell r="L7" t="str">
            <v/>
          </cell>
          <cell r="M7" t="str">
            <v/>
          </cell>
          <cell r="N7" t="str">
            <v/>
          </cell>
          <cell r="O7" t="str">
            <v/>
          </cell>
        </row>
        <row r="8">
          <cell r="B8" t="str">
            <v>AUD</v>
          </cell>
          <cell r="C8">
            <v>1.1196950000000001</v>
          </cell>
          <cell r="D8">
            <v>1.1433800000000001</v>
          </cell>
          <cell r="E8">
            <v>1.12026</v>
          </cell>
          <cell r="F8">
            <v>1.0784</v>
          </cell>
          <cell r="G8">
            <v>1.0759049999999999</v>
          </cell>
          <cell r="H8" t="str">
            <v/>
          </cell>
          <cell r="I8" t="str">
            <v/>
          </cell>
          <cell r="J8" t="str">
            <v/>
          </cell>
          <cell r="K8" t="str">
            <v/>
          </cell>
          <cell r="L8" t="str">
            <v/>
          </cell>
          <cell r="M8" t="str">
            <v/>
          </cell>
          <cell r="N8" t="str">
            <v/>
          </cell>
          <cell r="O8" t="str">
            <v/>
          </cell>
        </row>
        <row r="9">
          <cell r="B9" t="str">
            <v>BSD</v>
          </cell>
          <cell r="C9">
            <v>1</v>
          </cell>
          <cell r="D9">
            <v>1</v>
          </cell>
          <cell r="E9">
            <v>1</v>
          </cell>
          <cell r="F9">
            <v>1</v>
          </cell>
          <cell r="G9">
            <v>1</v>
          </cell>
          <cell r="H9" t="str">
            <v/>
          </cell>
          <cell r="I9" t="str">
            <v/>
          </cell>
          <cell r="J9" t="str">
            <v/>
          </cell>
          <cell r="K9" t="str">
            <v/>
          </cell>
          <cell r="L9" t="str">
            <v/>
          </cell>
          <cell r="M9" t="str">
            <v/>
          </cell>
          <cell r="N9" t="str">
            <v/>
          </cell>
          <cell r="O9" t="str">
            <v/>
          </cell>
        </row>
        <row r="10">
          <cell r="B10" t="str">
            <v>BHD</v>
          </cell>
          <cell r="C10">
            <v>0.37583482393551876</v>
          </cell>
          <cell r="D10">
            <v>0.37700499670601206</v>
          </cell>
          <cell r="E10">
            <v>0.37700506684902302</v>
          </cell>
          <cell r="F10">
            <v>0.37700506810318279</v>
          </cell>
          <cell r="G10">
            <v>0.3769999229114252</v>
          </cell>
          <cell r="H10" t="str">
            <v/>
          </cell>
          <cell r="I10" t="str">
            <v/>
          </cell>
          <cell r="J10" t="str">
            <v/>
          </cell>
          <cell r="K10" t="str">
            <v/>
          </cell>
          <cell r="L10" t="str">
            <v/>
          </cell>
          <cell r="M10" t="str">
            <v/>
          </cell>
          <cell r="N10" t="str">
            <v/>
          </cell>
          <cell r="O10" t="str">
            <v/>
          </cell>
        </row>
        <row r="11">
          <cell r="B11" t="str">
            <v>BDT</v>
          </cell>
          <cell r="C11">
            <v>77.664909481861699</v>
          </cell>
          <cell r="D11">
            <v>77.675271739130437</v>
          </cell>
          <cell r="E11">
            <v>77.714880332986468</v>
          </cell>
          <cell r="F11">
            <v>77.599481902568897</v>
          </cell>
          <cell r="G11">
            <v>77.598629642985927</v>
          </cell>
          <cell r="H11" t="str">
            <v/>
          </cell>
          <cell r="I11" t="str">
            <v/>
          </cell>
          <cell r="J11" t="str">
            <v/>
          </cell>
          <cell r="K11" t="str">
            <v/>
          </cell>
          <cell r="L11" t="str">
            <v/>
          </cell>
          <cell r="M11" t="str">
            <v/>
          </cell>
          <cell r="N11" t="str">
            <v/>
          </cell>
          <cell r="O11" t="str">
            <v/>
          </cell>
        </row>
        <row r="12">
          <cell r="B12" t="str">
            <v>BBD</v>
          </cell>
          <cell r="C12">
            <v>1.9999982138008889</v>
          </cell>
          <cell r="D12">
            <v>2</v>
          </cell>
          <cell r="E12">
            <v>2</v>
          </cell>
          <cell r="F12">
            <v>2</v>
          </cell>
          <cell r="G12">
            <v>1.9999981411015457</v>
          </cell>
          <cell r="H12" t="str">
            <v/>
          </cell>
          <cell r="I12" t="str">
            <v/>
          </cell>
          <cell r="J12" t="str">
            <v/>
          </cell>
          <cell r="K12" t="str">
            <v/>
          </cell>
          <cell r="L12" t="str">
            <v/>
          </cell>
          <cell r="M12" t="str">
            <v/>
          </cell>
          <cell r="N12" t="str">
            <v/>
          </cell>
          <cell r="O12" t="str">
            <v/>
          </cell>
        </row>
        <row r="13">
          <cell r="B13" t="str">
            <v>BZD</v>
          </cell>
          <cell r="C13">
            <v>1.9899993068650577</v>
          </cell>
          <cell r="D13">
            <v>2.0100486611161119</v>
          </cell>
          <cell r="E13">
            <v>2.0100515135584192</v>
          </cell>
          <cell r="F13">
            <v>2.0150003923869457</v>
          </cell>
          <cell r="G13">
            <v>2.0100492655012578</v>
          </cell>
          <cell r="H13" t="str">
            <v/>
          </cell>
          <cell r="I13" t="str">
            <v/>
          </cell>
          <cell r="J13" t="str">
            <v/>
          </cell>
          <cell r="K13" t="str">
            <v/>
          </cell>
          <cell r="L13" t="str">
            <v/>
          </cell>
          <cell r="M13" t="str">
            <v/>
          </cell>
          <cell r="N13" t="str">
            <v/>
          </cell>
          <cell r="O13" t="str">
            <v/>
          </cell>
        </row>
        <row r="14">
          <cell r="B14" t="str">
            <v>BMD</v>
          </cell>
          <cell r="C14">
            <v>1</v>
          </cell>
          <cell r="D14">
            <v>1</v>
          </cell>
          <cell r="E14">
            <v>1</v>
          </cell>
          <cell r="F14">
            <v>1</v>
          </cell>
          <cell r="G14">
            <v>1</v>
          </cell>
          <cell r="H14" t="str">
            <v/>
          </cell>
          <cell r="I14" t="str">
            <v/>
          </cell>
          <cell r="J14" t="str">
            <v/>
          </cell>
          <cell r="K14" t="str">
            <v/>
          </cell>
          <cell r="L14" t="str">
            <v/>
          </cell>
          <cell r="M14" t="str">
            <v/>
          </cell>
          <cell r="N14" t="str">
            <v/>
          </cell>
          <cell r="O14" t="str">
            <v/>
          </cell>
        </row>
        <row r="15">
          <cell r="B15" t="str">
            <v>BAM</v>
          </cell>
          <cell r="C15">
            <v>1.4194484447734859</v>
          </cell>
          <cell r="D15">
            <v>1.4482514028043421</v>
          </cell>
          <cell r="E15">
            <v>1.4162507395664243</v>
          </cell>
          <cell r="F15">
            <v>1.4197506483931699</v>
          </cell>
          <cell r="G15">
            <v>1.4099504639094196</v>
          </cell>
          <cell r="H15" t="str">
            <v/>
          </cell>
          <cell r="I15" t="str">
            <v/>
          </cell>
          <cell r="J15" t="str">
            <v/>
          </cell>
          <cell r="K15" t="str">
            <v/>
          </cell>
          <cell r="L15" t="str">
            <v/>
          </cell>
          <cell r="M15" t="str">
            <v/>
          </cell>
          <cell r="N15" t="str">
            <v/>
          </cell>
          <cell r="O15" t="str">
            <v/>
          </cell>
        </row>
        <row r="16">
          <cell r="B16" t="str">
            <v>BWP</v>
          </cell>
          <cell r="C16">
            <v>10.963858371031865</v>
          </cell>
          <cell r="D16">
            <v>9.1282531713995763</v>
          </cell>
          <cell r="E16">
            <v>8.8339230199871377</v>
          </cell>
          <cell r="F16">
            <v>8.7336272489082969</v>
          </cell>
          <cell r="G16">
            <v>8.7489022248243558</v>
          </cell>
          <cell r="H16" t="str">
            <v/>
          </cell>
          <cell r="I16" t="str">
            <v/>
          </cell>
          <cell r="J16" t="str">
            <v/>
          </cell>
          <cell r="K16" t="str">
            <v/>
          </cell>
          <cell r="L16" t="str">
            <v/>
          </cell>
          <cell r="M16" t="str">
            <v/>
          </cell>
          <cell r="N16" t="str">
            <v/>
          </cell>
          <cell r="O16" t="str">
            <v/>
          </cell>
        </row>
        <row r="17">
          <cell r="B17" t="str">
            <v>BRL</v>
          </cell>
          <cell r="C17">
            <v>2.3621011550023736</v>
          </cell>
          <cell r="D17">
            <v>2.4127998379339961</v>
          </cell>
          <cell r="E17">
            <v>2.3441992441712043</v>
          </cell>
          <cell r="F17">
            <v>2.2677997253573405</v>
          </cell>
          <cell r="G17">
            <v>2.2296978036780826</v>
          </cell>
          <cell r="H17" t="str">
            <v/>
          </cell>
          <cell r="I17" t="str">
            <v/>
          </cell>
          <cell r="J17" t="str">
            <v/>
          </cell>
          <cell r="K17" t="str">
            <v/>
          </cell>
          <cell r="L17" t="str">
            <v/>
          </cell>
          <cell r="M17" t="str">
            <v/>
          </cell>
          <cell r="N17" t="str">
            <v/>
          </cell>
          <cell r="O17" t="str">
            <v/>
          </cell>
        </row>
        <row r="18">
          <cell r="B18" t="str">
            <v>BND</v>
          </cell>
          <cell r="C18">
            <v>1.2622496936519729</v>
          </cell>
          <cell r="D18">
            <v>1.2767007528132797</v>
          </cell>
          <cell r="E18">
            <v>1.2675994183974246</v>
          </cell>
          <cell r="F18">
            <v>1.2581507377518724</v>
          </cell>
          <cell r="G18">
            <v>1.2539495322331944</v>
          </cell>
          <cell r="H18" t="str">
            <v/>
          </cell>
          <cell r="I18" t="str">
            <v/>
          </cell>
          <cell r="J18" t="str">
            <v/>
          </cell>
          <cell r="K18" t="str">
            <v/>
          </cell>
          <cell r="L18" t="str">
            <v/>
          </cell>
          <cell r="M18" t="str">
            <v/>
          </cell>
          <cell r="N18" t="str">
            <v/>
          </cell>
          <cell r="O18" t="str">
            <v/>
          </cell>
        </row>
        <row r="19">
          <cell r="B19" t="str">
            <v>BGN</v>
          </cell>
          <cell r="C19">
            <v>1.4225990595583407</v>
          </cell>
          <cell r="D19">
            <v>1.4499998731830299</v>
          </cell>
          <cell r="E19">
            <v>1.4151004172314177</v>
          </cell>
          <cell r="F19">
            <v>1.4197001831234195</v>
          </cell>
          <cell r="G19">
            <v>1.4099005775074791</v>
          </cell>
          <cell r="H19" t="str">
            <v/>
          </cell>
          <cell r="I19" t="str">
            <v/>
          </cell>
          <cell r="J19" t="str">
            <v/>
          </cell>
          <cell r="K19" t="str">
            <v/>
          </cell>
          <cell r="L19" t="str">
            <v/>
          </cell>
          <cell r="M19" t="str">
            <v/>
          </cell>
          <cell r="N19" t="str">
            <v/>
          </cell>
          <cell r="O19" t="str">
            <v/>
          </cell>
        </row>
        <row r="20">
          <cell r="B20" t="str">
            <v>KHR</v>
          </cell>
          <cell r="C20">
            <v>3998.9107142857151</v>
          </cell>
          <cell r="D20">
            <v>3997.8321678321677</v>
          </cell>
          <cell r="E20">
            <v>3986.6903914590748</v>
          </cell>
          <cell r="F20">
            <v>4008.9219330855021</v>
          </cell>
          <cell r="G20">
            <v>4014.5708955223877</v>
          </cell>
          <cell r="H20" t="str">
            <v/>
          </cell>
          <cell r="I20" t="str">
            <v/>
          </cell>
          <cell r="J20" t="str">
            <v/>
          </cell>
          <cell r="K20" t="str">
            <v/>
          </cell>
          <cell r="L20" t="str">
            <v/>
          </cell>
          <cell r="M20" t="str">
            <v/>
          </cell>
          <cell r="N20" t="str">
            <v/>
          </cell>
          <cell r="O20" t="str">
            <v/>
          </cell>
        </row>
        <row r="21">
          <cell r="B21" t="str">
            <v>CAD</v>
          </cell>
          <cell r="C21">
            <v>1.0629494439355032</v>
          </cell>
          <cell r="D21">
            <v>1.1126497271848808</v>
          </cell>
          <cell r="E21">
            <v>1.1065498473908277</v>
          </cell>
          <cell r="F21">
            <v>1.1053506597869249</v>
          </cell>
          <cell r="G21">
            <v>1.0958494601751883</v>
          </cell>
          <cell r="H21" t="str">
            <v/>
          </cell>
          <cell r="I21" t="str">
            <v/>
          </cell>
          <cell r="J21" t="str">
            <v/>
          </cell>
          <cell r="K21" t="str">
            <v/>
          </cell>
          <cell r="L21" t="str">
            <v/>
          </cell>
          <cell r="M21" t="str">
            <v/>
          </cell>
          <cell r="N21" t="str">
            <v/>
          </cell>
          <cell r="O21" t="str">
            <v/>
          </cell>
        </row>
        <row r="22">
          <cell r="B22" t="str">
            <v>KYD</v>
          </cell>
          <cell r="C22">
            <v>1.0280589642239026</v>
          </cell>
          <cell r="D22">
            <v>0.82000814715365988</v>
          </cell>
          <cell r="E22">
            <v>0.82000824209808976</v>
          </cell>
          <cell r="F22">
            <v>0.82000869890533712</v>
          </cell>
          <cell r="G22">
            <v>0.82000829226578531</v>
          </cell>
          <cell r="H22" t="str">
            <v/>
          </cell>
          <cell r="I22" t="str">
            <v/>
          </cell>
          <cell r="J22" t="str">
            <v/>
          </cell>
          <cell r="K22" t="str">
            <v/>
          </cell>
          <cell r="L22" t="str">
            <v/>
          </cell>
          <cell r="M22" t="str">
            <v/>
          </cell>
          <cell r="N22" t="str">
            <v/>
          </cell>
          <cell r="O22" t="str">
            <v/>
          </cell>
        </row>
        <row r="23">
          <cell r="B23" t="str">
            <v>CLF</v>
          </cell>
          <cell r="C23">
            <v>2.2542241020414119E-2</v>
          </cell>
          <cell r="D23">
            <v>2.3692308406395222E-2</v>
          </cell>
          <cell r="E23">
            <v>2.3771011986551786E-2</v>
          </cell>
          <cell r="F23">
            <v>2.3226382275582404E-2</v>
          </cell>
          <cell r="G23">
            <v>2.3734702367134538E-2</v>
          </cell>
          <cell r="H23" t="str">
            <v/>
          </cell>
          <cell r="I23" t="str">
            <v/>
          </cell>
          <cell r="J23" t="str">
            <v/>
          </cell>
          <cell r="K23" t="str">
            <v/>
          </cell>
          <cell r="L23" t="str">
            <v/>
          </cell>
          <cell r="M23" t="str">
            <v/>
          </cell>
          <cell r="N23" t="str">
            <v/>
          </cell>
          <cell r="O23" t="str">
            <v/>
          </cell>
        </row>
        <row r="24">
          <cell r="B24" t="str">
            <v>CLP</v>
          </cell>
          <cell r="C24">
            <v>525.43172219615212</v>
          </cell>
          <cell r="D24">
            <v>555.84832280019452</v>
          </cell>
          <cell r="E24">
            <v>558.73316708229436</v>
          </cell>
          <cell r="F24">
            <v>549.36321956189511</v>
          </cell>
          <cell r="G24">
            <v>564.77952755905505</v>
          </cell>
          <cell r="H24" t="str">
            <v/>
          </cell>
          <cell r="I24" t="str">
            <v/>
          </cell>
          <cell r="J24" t="str">
            <v/>
          </cell>
          <cell r="K24" t="str">
            <v/>
          </cell>
          <cell r="L24" t="str">
            <v/>
          </cell>
          <cell r="M24" t="str">
            <v/>
          </cell>
          <cell r="N24" t="str">
            <v/>
          </cell>
          <cell r="O24" t="str">
            <v/>
          </cell>
        </row>
        <row r="25">
          <cell r="B25" t="str">
            <v>CNY</v>
          </cell>
          <cell r="C25">
            <v>6.0542380396228053</v>
          </cell>
          <cell r="D25">
            <v>6.0612068554222622</v>
          </cell>
          <cell r="E25">
            <v>6.145111655997499</v>
          </cell>
          <cell r="F25">
            <v>6.2171027978115614</v>
          </cell>
          <cell r="G25">
            <v>6.2594831397919517</v>
          </cell>
          <cell r="H25" t="str">
            <v/>
          </cell>
          <cell r="I25" t="str">
            <v/>
          </cell>
          <cell r="J25" t="str">
            <v/>
          </cell>
          <cell r="K25" t="str">
            <v/>
          </cell>
          <cell r="L25" t="str">
            <v/>
          </cell>
          <cell r="M25" t="str">
            <v/>
          </cell>
          <cell r="N25" t="str">
            <v/>
          </cell>
          <cell r="O25" t="str">
            <v/>
          </cell>
        </row>
        <row r="26">
          <cell r="B26" t="str">
            <v>COP</v>
          </cell>
          <cell r="C26">
            <v>1930.5086206896553</v>
          </cell>
          <cell r="D26">
            <v>2016.5432098765432</v>
          </cell>
          <cell r="E26">
            <v>2048.0073126142597</v>
          </cell>
          <cell r="F26">
            <v>1971.4808043875687</v>
          </cell>
          <cell r="G26">
            <v>1935.0809352517986</v>
          </cell>
          <cell r="H26" t="str">
            <v/>
          </cell>
          <cell r="I26" t="str">
            <v/>
          </cell>
          <cell r="J26" t="str">
            <v/>
          </cell>
          <cell r="K26" t="str">
            <v/>
          </cell>
          <cell r="L26" t="str">
            <v/>
          </cell>
          <cell r="M26" t="str">
            <v/>
          </cell>
          <cell r="N26" t="str">
            <v/>
          </cell>
          <cell r="O26" t="str">
            <v/>
          </cell>
        </row>
        <row r="27">
          <cell r="B27" t="str">
            <v>CRC</v>
          </cell>
          <cell r="C27">
            <v>501.43081056874161</v>
          </cell>
          <cell r="D27">
            <v>512.49663827879874</v>
          </cell>
          <cell r="E27">
            <v>545.93567251461991</v>
          </cell>
          <cell r="F27">
            <v>546.02531645569616</v>
          </cell>
          <cell r="G27">
            <v>548.37155963302746</v>
          </cell>
          <cell r="H27" t="str">
            <v/>
          </cell>
          <cell r="I27" t="str">
            <v/>
          </cell>
          <cell r="J27" t="str">
            <v/>
          </cell>
          <cell r="K27" t="str">
            <v/>
          </cell>
          <cell r="L27" t="str">
            <v/>
          </cell>
          <cell r="M27" t="str">
            <v/>
          </cell>
          <cell r="N27" t="str">
            <v/>
          </cell>
          <cell r="O27" t="str">
            <v/>
          </cell>
        </row>
        <row r="28">
          <cell r="B28" t="str">
            <v>HRK</v>
          </cell>
          <cell r="C28">
            <v>5.5414534440606174</v>
          </cell>
          <cell r="D28">
            <v>5.673751122711777</v>
          </cell>
          <cell r="E28">
            <v>5.5346900057804325</v>
          </cell>
          <cell r="F28">
            <v>5.5493518723402069</v>
          </cell>
          <cell r="G28">
            <v>5.4831566608908364</v>
          </cell>
          <cell r="H28" t="str">
            <v/>
          </cell>
          <cell r="I28" t="str">
            <v/>
          </cell>
          <cell r="J28" t="str">
            <v/>
          </cell>
          <cell r="K28" t="str">
            <v/>
          </cell>
          <cell r="L28" t="str">
            <v/>
          </cell>
          <cell r="M28" t="str">
            <v/>
          </cell>
          <cell r="N28" t="str">
            <v/>
          </cell>
          <cell r="O28" t="str">
            <v/>
          </cell>
        </row>
        <row r="29">
          <cell r="B29" t="str">
            <v>CZK</v>
          </cell>
          <cell r="C29">
            <v>19.87424341930102</v>
          </cell>
          <cell r="D29">
            <v>20.420417202457497</v>
          </cell>
          <cell r="E29">
            <v>19.7730160971477</v>
          </cell>
          <cell r="F29">
            <v>19.926090169992609</v>
          </cell>
          <cell r="G29">
            <v>19.791126317532143</v>
          </cell>
          <cell r="H29" t="str">
            <v/>
          </cell>
          <cell r="I29" t="str">
            <v/>
          </cell>
          <cell r="J29" t="str">
            <v/>
          </cell>
          <cell r="K29" t="str">
            <v/>
          </cell>
          <cell r="L29" t="str">
            <v/>
          </cell>
          <cell r="M29" t="str">
            <v/>
          </cell>
          <cell r="N29" t="str">
            <v/>
          </cell>
          <cell r="O29" t="str">
            <v/>
          </cell>
        </row>
        <row r="30">
          <cell r="B30" t="str">
            <v>DKK</v>
          </cell>
          <cell r="C30">
            <v>5.4250365805207519</v>
          </cell>
          <cell r="D30">
            <v>5.5330907260796351</v>
          </cell>
          <cell r="E30">
            <v>5.4000925515299931</v>
          </cell>
          <cell r="F30">
            <v>5.4192044061187161</v>
          </cell>
          <cell r="G30">
            <v>5.3803051442459147</v>
          </cell>
          <cell r="H30" t="str">
            <v/>
          </cell>
          <cell r="I30" t="str">
            <v/>
          </cell>
          <cell r="J30" t="str">
            <v/>
          </cell>
          <cell r="K30" t="str">
            <v/>
          </cell>
          <cell r="L30" t="str">
            <v/>
          </cell>
          <cell r="M30" t="str">
            <v/>
          </cell>
          <cell r="N30" t="str">
            <v/>
          </cell>
          <cell r="O30" t="str">
            <v/>
          </cell>
        </row>
        <row r="31">
          <cell r="B31" t="str">
            <v>DOP</v>
          </cell>
          <cell r="C31">
            <v>42.705480758228774</v>
          </cell>
          <cell r="D31">
            <v>42.950302392847753</v>
          </cell>
          <cell r="E31">
            <v>43.199907450254514</v>
          </cell>
          <cell r="F31">
            <v>43.139451156092491</v>
          </cell>
          <cell r="G31">
            <v>43.075829763382309</v>
          </cell>
          <cell r="H31" t="str">
            <v/>
          </cell>
          <cell r="I31" t="str">
            <v/>
          </cell>
          <cell r="J31" t="str">
            <v/>
          </cell>
          <cell r="K31" t="str">
            <v/>
          </cell>
          <cell r="L31" t="str">
            <v/>
          </cell>
          <cell r="M31" t="str">
            <v/>
          </cell>
          <cell r="N31" t="str">
            <v/>
          </cell>
          <cell r="O31" t="str">
            <v/>
          </cell>
        </row>
        <row r="32">
          <cell r="B32" t="str">
            <v>XCD</v>
          </cell>
          <cell r="C32">
            <v>2.6999990354519632</v>
          </cell>
          <cell r="D32">
            <v>2.700000472284013</v>
          </cell>
          <cell r="E32">
            <v>2.7000007230466294</v>
          </cell>
          <cell r="F32">
            <v>2.7000027540829281</v>
          </cell>
          <cell r="G32">
            <v>2.7000022585656098</v>
          </cell>
          <cell r="H32" t="str">
            <v/>
          </cell>
          <cell r="I32" t="str">
            <v/>
          </cell>
          <cell r="J32" t="str">
            <v/>
          </cell>
          <cell r="K32" t="str">
            <v/>
          </cell>
          <cell r="L32" t="str">
            <v/>
          </cell>
          <cell r="M32" t="str">
            <v/>
          </cell>
          <cell r="N32" t="str">
            <v/>
          </cell>
          <cell r="O32" t="str">
            <v/>
          </cell>
        </row>
        <row r="33">
          <cell r="B33" t="str">
            <v>EGP</v>
          </cell>
          <cell r="C33">
            <v>6.9475072131045827</v>
          </cell>
          <cell r="D33">
            <v>6.9640159820688989</v>
          </cell>
          <cell r="E33">
            <v>6.9603847205308549</v>
          </cell>
          <cell r="F33">
            <v>6.9701004408019758</v>
          </cell>
          <cell r="G33">
            <v>7.0101121326044593</v>
          </cell>
          <cell r="H33" t="str">
            <v/>
          </cell>
          <cell r="I33" t="str">
            <v/>
          </cell>
          <cell r="J33" t="str">
            <v/>
          </cell>
          <cell r="K33" t="str">
            <v/>
          </cell>
          <cell r="L33" t="str">
            <v/>
          </cell>
          <cell r="M33" t="str">
            <v/>
          </cell>
          <cell r="N33" t="str">
            <v/>
          </cell>
          <cell r="O33" t="str">
            <v/>
          </cell>
        </row>
        <row r="34">
          <cell r="B34" t="str">
            <v>EEK</v>
          </cell>
          <cell r="C34">
            <v>11.381327505590569</v>
          </cell>
          <cell r="D34">
            <v>11.603324571996875</v>
          </cell>
          <cell r="E34">
            <v>11.319645130650931</v>
          </cell>
          <cell r="F34">
            <v>11.357197771529073</v>
          </cell>
          <cell r="G34">
            <v>11.278539530788098</v>
          </cell>
          <cell r="H34" t="str">
            <v/>
          </cell>
          <cell r="I34" t="str">
            <v/>
          </cell>
          <cell r="J34" t="str">
            <v/>
          </cell>
          <cell r="K34" t="str">
            <v/>
          </cell>
          <cell r="L34" t="str">
            <v/>
          </cell>
          <cell r="M34" t="str">
            <v/>
          </cell>
          <cell r="N34" t="str">
            <v/>
          </cell>
          <cell r="O34" t="str">
            <v/>
          </cell>
        </row>
        <row r="35">
          <cell r="B35" t="str">
            <v>EUR</v>
          </cell>
          <cell r="C35">
            <v>0.72719319837194252</v>
          </cell>
          <cell r="D35">
            <v>0.74148243309583084</v>
          </cell>
          <cell r="E35">
            <v>0.72356297896664312</v>
          </cell>
          <cell r="F35">
            <v>0.7258741418779705</v>
          </cell>
          <cell r="G35">
            <v>0.72085070573897403</v>
          </cell>
          <cell r="H35" t="str">
            <v/>
          </cell>
          <cell r="I35" t="str">
            <v/>
          </cell>
          <cell r="J35" t="str">
            <v/>
          </cell>
          <cell r="K35" t="str">
            <v/>
          </cell>
          <cell r="L35" t="str">
            <v/>
          </cell>
          <cell r="M35" t="str">
            <v/>
          </cell>
          <cell r="N35" t="str">
            <v/>
          </cell>
          <cell r="O35" t="str">
            <v/>
          </cell>
        </row>
        <row r="36">
          <cell r="B36" t="str">
            <v>FJD</v>
          </cell>
          <cell r="C36">
            <v>1.8779739192418972</v>
          </cell>
          <cell r="D36">
            <v>1.898296417679004</v>
          </cell>
          <cell r="E36">
            <v>1.8730500556768668</v>
          </cell>
          <cell r="F36">
            <v>1.8645664934773023</v>
          </cell>
          <cell r="G36">
            <v>1.8528841931234015</v>
          </cell>
          <cell r="H36" t="str">
            <v/>
          </cell>
          <cell r="I36" t="str">
            <v/>
          </cell>
          <cell r="J36" t="str">
            <v/>
          </cell>
          <cell r="K36" t="str">
            <v/>
          </cell>
          <cell r="L36" t="str">
            <v/>
          </cell>
          <cell r="M36" t="str">
            <v/>
          </cell>
          <cell r="N36" t="str">
            <v/>
          </cell>
          <cell r="O36" t="str">
            <v/>
          </cell>
        </row>
        <row r="37">
          <cell r="B37" t="str">
            <v>XPF</v>
          </cell>
          <cell r="C37">
            <v>86.610071163366342</v>
          </cell>
          <cell r="D37">
            <v>88.366952623850381</v>
          </cell>
          <cell r="E37">
            <v>86.413144091329841</v>
          </cell>
          <cell r="F37">
            <v>86.625431761587279</v>
          </cell>
          <cell r="G37">
            <v>86.017348896706096</v>
          </cell>
          <cell r="H37" t="str">
            <v/>
          </cell>
          <cell r="I37" t="str">
            <v/>
          </cell>
          <cell r="J37" t="str">
            <v/>
          </cell>
          <cell r="K37" t="str">
            <v/>
          </cell>
          <cell r="L37" t="str">
            <v/>
          </cell>
          <cell r="M37" t="str">
            <v/>
          </cell>
          <cell r="N37" t="str">
            <v/>
          </cell>
          <cell r="O37" t="str">
            <v/>
          </cell>
        </row>
        <row r="38">
          <cell r="B38" t="str">
            <v>GTQ</v>
          </cell>
          <cell r="C38">
            <v>7.8424842232074692</v>
          </cell>
          <cell r="D38">
            <v>7.8124807827649585</v>
          </cell>
          <cell r="E38">
            <v>7.7299826115757231</v>
          </cell>
          <cell r="F38">
            <v>7.7295240006594179</v>
          </cell>
          <cell r="G38">
            <v>7.7249849220253299</v>
          </cell>
          <cell r="H38" t="str">
            <v/>
          </cell>
          <cell r="I38" t="str">
            <v/>
          </cell>
          <cell r="J38" t="str">
            <v/>
          </cell>
          <cell r="K38" t="str">
            <v/>
          </cell>
          <cell r="L38" t="str">
            <v/>
          </cell>
          <cell r="M38" t="str">
            <v/>
          </cell>
          <cell r="N38" t="str">
            <v/>
          </cell>
          <cell r="O38" t="str">
            <v/>
          </cell>
        </row>
        <row r="39">
          <cell r="B39" t="str">
            <v>GYD</v>
          </cell>
          <cell r="C39">
            <v>207.00591606581625</v>
          </cell>
          <cell r="D39">
            <v>212.64273758601453</v>
          </cell>
          <cell r="E39">
            <v>212.65375854214122</v>
          </cell>
          <cell r="F39">
            <v>212.28346456692913</v>
          </cell>
          <cell r="G39">
            <v>206.50767754318616</v>
          </cell>
          <cell r="H39" t="str">
            <v/>
          </cell>
          <cell r="I39" t="str">
            <v/>
          </cell>
          <cell r="J39" t="str">
            <v/>
          </cell>
          <cell r="K39" t="str">
            <v/>
          </cell>
          <cell r="L39" t="str">
            <v/>
          </cell>
          <cell r="M39" t="str">
            <v/>
          </cell>
          <cell r="N39" t="str">
            <v/>
          </cell>
          <cell r="O39" t="str">
            <v/>
          </cell>
        </row>
        <row r="40">
          <cell r="B40" t="str">
            <v>HNL</v>
          </cell>
          <cell r="C40">
            <v>20.249846276268674</v>
          </cell>
          <cell r="D40">
            <v>19.902175805047868</v>
          </cell>
          <cell r="E40">
            <v>19.539873020302799</v>
          </cell>
          <cell r="F40">
            <v>19.220075568546378</v>
          </cell>
          <cell r="G40">
            <v>19.10003550505947</v>
          </cell>
          <cell r="H40" t="str">
            <v/>
          </cell>
          <cell r="I40" t="str">
            <v/>
          </cell>
          <cell r="J40" t="str">
            <v/>
          </cell>
          <cell r="K40" t="str">
            <v/>
          </cell>
          <cell r="L40" t="str">
            <v/>
          </cell>
          <cell r="M40" t="str">
            <v/>
          </cell>
          <cell r="N40" t="str">
            <v/>
          </cell>
          <cell r="O40" t="str">
            <v/>
          </cell>
        </row>
        <row r="41">
          <cell r="B41" t="str">
            <v>HKD</v>
          </cell>
          <cell r="C41">
            <v>7.7542278978933235</v>
          </cell>
          <cell r="D41">
            <v>7.7637296974306054</v>
          </cell>
          <cell r="E41">
            <v>7.7610430637920524</v>
          </cell>
          <cell r="F41">
            <v>7.7564319262333408</v>
          </cell>
          <cell r="G41">
            <v>7.7528733561520431</v>
          </cell>
          <cell r="H41" t="str">
            <v/>
          </cell>
          <cell r="I41" t="str">
            <v/>
          </cell>
          <cell r="J41" t="str">
            <v/>
          </cell>
          <cell r="K41" t="str">
            <v/>
          </cell>
          <cell r="L41" t="str">
            <v/>
          </cell>
          <cell r="M41" t="str">
            <v/>
          </cell>
          <cell r="N41" t="str">
            <v/>
          </cell>
          <cell r="O41" t="str">
            <v/>
          </cell>
        </row>
        <row r="42">
          <cell r="B42" t="str">
            <v>HUF</v>
          </cell>
          <cell r="C42">
            <v>216.15733590733595</v>
          </cell>
          <cell r="D42">
            <v>231.21941354903944</v>
          </cell>
          <cell r="E42">
            <v>224.05199999999999</v>
          </cell>
          <cell r="F42">
            <v>223.08647083160946</v>
          </cell>
          <cell r="G42">
            <v>221.15210688591981</v>
          </cell>
          <cell r="H42" t="str">
            <v/>
          </cell>
          <cell r="I42" t="str">
            <v/>
          </cell>
          <cell r="J42" t="str">
            <v/>
          </cell>
          <cell r="K42" t="str">
            <v/>
          </cell>
          <cell r="L42" t="str">
            <v/>
          </cell>
          <cell r="M42" t="str">
            <v/>
          </cell>
          <cell r="N42" t="str">
            <v/>
          </cell>
          <cell r="O42" t="str">
            <v/>
          </cell>
        </row>
        <row r="43">
          <cell r="B43" t="str">
            <v>ISK</v>
          </cell>
          <cell r="C43">
            <v>115.25424601132271</v>
          </cell>
          <cell r="D43">
            <v>116.06740432443407</v>
          </cell>
          <cell r="E43">
            <v>112.1605927112535</v>
          </cell>
          <cell r="F43">
            <v>112.73259460589588</v>
          </cell>
          <cell r="G43">
            <v>112.03842549203372</v>
          </cell>
          <cell r="H43" t="str">
            <v/>
          </cell>
          <cell r="I43" t="str">
            <v/>
          </cell>
          <cell r="J43" t="str">
            <v/>
          </cell>
          <cell r="K43" t="str">
            <v/>
          </cell>
          <cell r="L43" t="str">
            <v/>
          </cell>
          <cell r="M43" t="str">
            <v/>
          </cell>
          <cell r="N43" t="str">
            <v/>
          </cell>
          <cell r="O43" t="str">
            <v/>
          </cell>
        </row>
        <row r="44">
          <cell r="B44" t="str">
            <v>INR</v>
          </cell>
          <cell r="C44">
            <v>61.800143503697988</v>
          </cell>
          <cell r="D44">
            <v>62.657825515124948</v>
          </cell>
          <cell r="E44">
            <v>61.756339581036386</v>
          </cell>
          <cell r="F44">
            <v>59.891147395312672</v>
          </cell>
          <cell r="G44">
            <v>60.335632570659477</v>
          </cell>
          <cell r="H44" t="str">
            <v/>
          </cell>
          <cell r="I44" t="str">
            <v/>
          </cell>
          <cell r="J44" t="str">
            <v/>
          </cell>
          <cell r="K44" t="str">
            <v/>
          </cell>
          <cell r="L44" t="str">
            <v/>
          </cell>
          <cell r="M44" t="str">
            <v/>
          </cell>
          <cell r="N44" t="str">
            <v/>
          </cell>
          <cell r="O44" t="str">
            <v/>
          </cell>
        </row>
        <row r="45">
          <cell r="B45" t="str">
            <v>IDR</v>
          </cell>
          <cell r="C45">
            <v>12170.597826086958</v>
          </cell>
          <cell r="D45">
            <v>12163.617021276597</v>
          </cell>
          <cell r="E45">
            <v>11669.375</v>
          </cell>
          <cell r="F45">
            <v>11351.57894736842</v>
          </cell>
          <cell r="G45">
            <v>11568.870967741934</v>
          </cell>
          <cell r="H45" t="str">
            <v/>
          </cell>
          <cell r="I45" t="str">
            <v/>
          </cell>
          <cell r="J45" t="str">
            <v/>
          </cell>
          <cell r="K45" t="str">
            <v/>
          </cell>
          <cell r="L45" t="str">
            <v/>
          </cell>
          <cell r="M45" t="str">
            <v/>
          </cell>
          <cell r="N45" t="str">
            <v/>
          </cell>
          <cell r="O45" t="str">
            <v/>
          </cell>
        </row>
        <row r="46">
          <cell r="B46" t="str">
            <v>IQD</v>
          </cell>
          <cell r="C46">
            <v>1165.1352757544225</v>
          </cell>
          <cell r="D46">
            <v>1165.5249745158001</v>
          </cell>
          <cell r="E46">
            <v>1164.5114345114346</v>
          </cell>
          <cell r="F46">
            <v>1164.5788336933047</v>
          </cell>
          <cell r="G46">
            <v>1204.820828667413</v>
          </cell>
          <cell r="H46" t="str">
            <v/>
          </cell>
          <cell r="I46" t="str">
            <v/>
          </cell>
          <cell r="J46" t="str">
            <v/>
          </cell>
          <cell r="K46" t="str">
            <v/>
          </cell>
          <cell r="L46" t="str">
            <v/>
          </cell>
          <cell r="M46" t="str">
            <v/>
          </cell>
          <cell r="N46" t="str">
            <v/>
          </cell>
          <cell r="O46" t="str">
            <v/>
          </cell>
        </row>
        <row r="47">
          <cell r="B47" t="str">
            <v>ILS</v>
          </cell>
          <cell r="C47">
            <v>3.4720947395839796</v>
          </cell>
          <cell r="D47">
            <v>3.5161016532178708</v>
          </cell>
          <cell r="E47">
            <v>3.4868975992679219</v>
          </cell>
          <cell r="F47">
            <v>3.4867066077358073</v>
          </cell>
          <cell r="G47">
            <v>3.4606032145280974</v>
          </cell>
          <cell r="H47" t="str">
            <v/>
          </cell>
          <cell r="I47" t="str">
            <v/>
          </cell>
          <cell r="J47" t="str">
            <v/>
          </cell>
          <cell r="K47" t="str">
            <v/>
          </cell>
          <cell r="L47" t="str">
            <v/>
          </cell>
          <cell r="M47" t="str">
            <v/>
          </cell>
          <cell r="N47" t="str">
            <v/>
          </cell>
          <cell r="O47" t="str">
            <v/>
          </cell>
        </row>
        <row r="48">
          <cell r="B48" t="str">
            <v>JMD</v>
          </cell>
          <cell r="C48">
            <v>105.9915751609239</v>
          </cell>
          <cell r="D48">
            <v>107.18852535858255</v>
          </cell>
          <cell r="E48">
            <v>108.00809872734285</v>
          </cell>
          <cell r="F48">
            <v>109.29360494577885</v>
          </cell>
          <cell r="G48">
            <v>109.79742830901111</v>
          </cell>
          <cell r="H48" t="str">
            <v/>
          </cell>
          <cell r="I48" t="str">
            <v/>
          </cell>
          <cell r="J48" t="str">
            <v/>
          </cell>
          <cell r="K48" t="str">
            <v/>
          </cell>
          <cell r="L48" t="str">
            <v/>
          </cell>
          <cell r="M48" t="str">
            <v/>
          </cell>
          <cell r="N48" t="str">
            <v/>
          </cell>
          <cell r="O48" t="str">
            <v/>
          </cell>
        </row>
        <row r="49">
          <cell r="B49" t="str">
            <v>JPY</v>
          </cell>
          <cell r="C49">
            <v>105.27406919894699</v>
          </cell>
          <cell r="D49">
            <v>102.29757537800842</v>
          </cell>
          <cell r="E49">
            <v>101.7770509675661</v>
          </cell>
          <cell r="F49">
            <v>103.21592649310873</v>
          </cell>
          <cell r="G49">
            <v>102.21404142124263</v>
          </cell>
          <cell r="H49" t="str">
            <v/>
          </cell>
          <cell r="I49" t="str">
            <v/>
          </cell>
          <cell r="J49" t="str">
            <v/>
          </cell>
          <cell r="K49" t="str">
            <v/>
          </cell>
          <cell r="L49" t="str">
            <v/>
          </cell>
          <cell r="M49" t="str">
            <v/>
          </cell>
          <cell r="N49" t="str">
            <v/>
          </cell>
          <cell r="O49" t="str">
            <v/>
          </cell>
        </row>
        <row r="50">
          <cell r="B50" t="str">
            <v>JOD</v>
          </cell>
          <cell r="C50">
            <v>0.70769978529365862</v>
          </cell>
          <cell r="D50">
            <v>0.70664988081177782</v>
          </cell>
          <cell r="E50">
            <v>0.70794994944388268</v>
          </cell>
          <cell r="F50">
            <v>0.70815009577493648</v>
          </cell>
          <cell r="G50">
            <v>0.70899975420050243</v>
          </cell>
          <cell r="H50" t="str">
            <v/>
          </cell>
          <cell r="I50" t="str">
            <v/>
          </cell>
          <cell r="J50" t="str">
            <v/>
          </cell>
          <cell r="K50" t="str">
            <v/>
          </cell>
          <cell r="L50" t="str">
            <v/>
          </cell>
          <cell r="M50" t="str">
            <v/>
          </cell>
          <cell r="N50" t="str">
            <v/>
          </cell>
          <cell r="O50" t="str">
            <v/>
          </cell>
        </row>
        <row r="51">
          <cell r="B51" t="str">
            <v>KZT</v>
          </cell>
          <cell r="C51">
            <v>154.27046018186832</v>
          </cell>
          <cell r="D51">
            <v>155.51958650707292</v>
          </cell>
          <cell r="E51">
            <v>184.43529799143892</v>
          </cell>
          <cell r="F51">
            <v>182.06989701164949</v>
          </cell>
          <cell r="G51">
            <v>182.07903198510743</v>
          </cell>
          <cell r="H51" t="str">
            <v/>
          </cell>
          <cell r="I51" t="str">
            <v/>
          </cell>
          <cell r="J51" t="str">
            <v/>
          </cell>
          <cell r="K51" t="str">
            <v/>
          </cell>
          <cell r="L51" t="str">
            <v/>
          </cell>
          <cell r="M51" t="str">
            <v/>
          </cell>
          <cell r="N51" t="str">
            <v/>
          </cell>
          <cell r="O51" t="str">
            <v/>
          </cell>
        </row>
        <row r="52">
          <cell r="B52" t="str">
            <v>KES</v>
          </cell>
          <cell r="C52">
            <v>86.302990596577786</v>
          </cell>
          <cell r="D52">
            <v>86.449417813397858</v>
          </cell>
          <cell r="E52">
            <v>86.246824235891907</v>
          </cell>
          <cell r="F52">
            <v>86.299615877080669</v>
          </cell>
          <cell r="G52">
            <v>86.899685001211523</v>
          </cell>
          <cell r="H52" t="str">
            <v/>
          </cell>
          <cell r="I52" t="str">
            <v/>
          </cell>
          <cell r="J52" t="str">
            <v/>
          </cell>
          <cell r="K52" t="str">
            <v/>
          </cell>
          <cell r="L52" t="str">
            <v/>
          </cell>
          <cell r="M52" t="str">
            <v/>
          </cell>
          <cell r="N52" t="str">
            <v/>
          </cell>
          <cell r="O52" t="str">
            <v/>
          </cell>
        </row>
        <row r="53">
          <cell r="B53" t="str">
            <v>KRW</v>
          </cell>
          <cell r="C53">
            <v>1049.3861293345831</v>
          </cell>
          <cell r="D53">
            <v>1080.6994328922497</v>
          </cell>
          <cell r="E53">
            <v>1067.9313632030505</v>
          </cell>
          <cell r="F53">
            <v>1064.5607107601186</v>
          </cell>
          <cell r="G53">
            <v>1033.5302593659942</v>
          </cell>
          <cell r="H53" t="str">
            <v/>
          </cell>
          <cell r="I53" t="str">
            <v/>
          </cell>
          <cell r="J53" t="str">
            <v/>
          </cell>
          <cell r="K53" t="str">
            <v/>
          </cell>
          <cell r="L53" t="str">
            <v/>
          </cell>
          <cell r="M53" t="str">
            <v/>
          </cell>
          <cell r="N53" t="str">
            <v/>
          </cell>
          <cell r="O53" t="str">
            <v/>
          </cell>
        </row>
        <row r="54">
          <cell r="B54" t="str">
            <v>KWD</v>
          </cell>
          <cell r="C54">
            <v>0.28235489624539695</v>
          </cell>
          <cell r="D54">
            <v>0.2829050507129906</v>
          </cell>
          <cell r="E54">
            <v>0.28158004141282172</v>
          </cell>
          <cell r="F54">
            <v>0.28178008506706648</v>
          </cell>
          <cell r="G54">
            <v>0.28130500442911477</v>
          </cell>
          <cell r="H54" t="str">
            <v/>
          </cell>
          <cell r="I54" t="str">
            <v/>
          </cell>
          <cell r="J54" t="str">
            <v/>
          </cell>
          <cell r="K54" t="str">
            <v/>
          </cell>
          <cell r="L54" t="str">
            <v/>
          </cell>
          <cell r="M54" t="str">
            <v/>
          </cell>
          <cell r="N54" t="str">
            <v/>
          </cell>
          <cell r="O54" t="str">
            <v/>
          </cell>
        </row>
        <row r="55">
          <cell r="B55" t="str">
            <v>LVL</v>
          </cell>
          <cell r="C55">
            <v>0.51069979456978243</v>
          </cell>
          <cell r="D55">
            <v>0.52110004439044266</v>
          </cell>
          <cell r="E55">
            <v>0.50849996459482871</v>
          </cell>
          <cell r="F55">
            <v>0.51010006645869754</v>
          </cell>
          <cell r="G55">
            <v>0.50660003691538091</v>
          </cell>
          <cell r="H55" t="str">
            <v/>
          </cell>
          <cell r="I55" t="str">
            <v/>
          </cell>
          <cell r="J55" t="str">
            <v/>
          </cell>
          <cell r="K55" t="str">
            <v/>
          </cell>
          <cell r="L55" t="str">
            <v/>
          </cell>
          <cell r="M55" t="str">
            <v/>
          </cell>
          <cell r="N55" t="str">
            <v/>
          </cell>
          <cell r="O55" t="str">
            <v/>
          </cell>
        </row>
        <row r="56">
          <cell r="B56" t="str">
            <v>LSL</v>
          </cell>
          <cell r="C56">
            <v>10.530476163605414</v>
          </cell>
          <cell r="D56">
            <v>11.094636948484821</v>
          </cell>
          <cell r="E56">
            <v>10.754151867140251</v>
          </cell>
          <cell r="F56">
            <v>10.528062793490253</v>
          </cell>
          <cell r="G56">
            <v>10.521886674359926</v>
          </cell>
          <cell r="H56" t="str">
            <v/>
          </cell>
          <cell r="I56" t="str">
            <v/>
          </cell>
          <cell r="J56" t="str">
            <v/>
          </cell>
          <cell r="K56" t="str">
            <v/>
          </cell>
          <cell r="L56" t="str">
            <v/>
          </cell>
          <cell r="M56" t="str">
            <v/>
          </cell>
          <cell r="N56" t="str">
            <v/>
          </cell>
          <cell r="O56" t="str">
            <v/>
          </cell>
        </row>
        <row r="57">
          <cell r="B57" t="str">
            <v>LTL</v>
          </cell>
          <cell r="C57">
            <v>2.5108477989339448</v>
          </cell>
          <cell r="D57">
            <v>2.5601479600633223</v>
          </cell>
          <cell r="E57">
            <v>2.4983496877787688</v>
          </cell>
          <cell r="F57">
            <v>2.5063507078163094</v>
          </cell>
          <cell r="G57">
            <v>2.4889479564997115</v>
          </cell>
          <cell r="H57" t="str">
            <v/>
          </cell>
          <cell r="I57" t="str">
            <v/>
          </cell>
          <cell r="J57" t="str">
            <v/>
          </cell>
          <cell r="K57" t="str">
            <v/>
          </cell>
          <cell r="L57" t="str">
            <v/>
          </cell>
          <cell r="M57" t="str">
            <v/>
          </cell>
          <cell r="N57" t="str">
            <v/>
          </cell>
          <cell r="O57" t="str">
            <v/>
          </cell>
        </row>
        <row r="58">
          <cell r="B58" t="str">
            <v>LYD</v>
          </cell>
          <cell r="C58">
            <v>1.2340997490347705</v>
          </cell>
          <cell r="D58">
            <v>1.2607008181357091</v>
          </cell>
          <cell r="E58">
            <v>1.2464007405462418</v>
          </cell>
          <cell r="F58">
            <v>1.2497001484482466</v>
          </cell>
          <cell r="G58">
            <v>1.2411004318857162</v>
          </cell>
          <cell r="H58" t="str">
            <v/>
          </cell>
          <cell r="I58" t="str">
            <v/>
          </cell>
          <cell r="J58" t="str">
            <v/>
          </cell>
          <cell r="K58" t="str">
            <v/>
          </cell>
          <cell r="L58" t="str">
            <v/>
          </cell>
          <cell r="M58" t="str">
            <v/>
          </cell>
          <cell r="N58" t="str">
            <v/>
          </cell>
          <cell r="O58" t="str">
            <v/>
          </cell>
        </row>
        <row r="59">
          <cell r="B59" t="str">
            <v>MOP</v>
          </cell>
          <cell r="C59">
            <v>7.9861844169923835</v>
          </cell>
          <cell r="D59">
            <v>7.9971183571838242</v>
          </cell>
          <cell r="E59">
            <v>7.993977365168619</v>
          </cell>
          <cell r="F59">
            <v>7.9893317528522756</v>
          </cell>
          <cell r="G59">
            <v>7.9855786715752126</v>
          </cell>
          <cell r="H59" t="str">
            <v/>
          </cell>
          <cell r="I59" t="str">
            <v/>
          </cell>
          <cell r="J59" t="str">
            <v/>
          </cell>
          <cell r="K59" t="str">
            <v/>
          </cell>
          <cell r="L59" t="str">
            <v/>
          </cell>
          <cell r="M59" t="str">
            <v/>
          </cell>
          <cell r="N59" t="str">
            <v/>
          </cell>
          <cell r="O59" t="str">
            <v/>
          </cell>
        </row>
        <row r="60">
          <cell r="B60" t="str">
            <v>MKD</v>
          </cell>
          <cell r="C60">
            <v>44.664525908492564</v>
          </cell>
          <cell r="D60">
            <v>45.602042037251223</v>
          </cell>
          <cell r="E60">
            <v>44.671026397639366</v>
          </cell>
          <cell r="F60">
            <v>44.733894719376117</v>
          </cell>
          <cell r="G60">
            <v>44.451536936043624</v>
          </cell>
          <cell r="H60" t="str">
            <v/>
          </cell>
          <cell r="I60" t="str">
            <v/>
          </cell>
          <cell r="J60" t="str">
            <v/>
          </cell>
          <cell r="K60" t="str">
            <v/>
          </cell>
          <cell r="L60" t="str">
            <v/>
          </cell>
          <cell r="M60" t="str">
            <v/>
          </cell>
          <cell r="N60" t="str">
            <v/>
          </cell>
          <cell r="O60" t="str">
            <v/>
          </cell>
        </row>
        <row r="61">
          <cell r="B61" t="str">
            <v>MYR</v>
          </cell>
          <cell r="C61">
            <v>3.275753116470117</v>
          </cell>
          <cell r="D61">
            <v>3.3433532366822036</v>
          </cell>
          <cell r="E61">
            <v>3.2770034078776087</v>
          </cell>
          <cell r="F61">
            <v>3.2645054655643713</v>
          </cell>
          <cell r="G61">
            <v>3.2655034054073737</v>
          </cell>
          <cell r="H61" t="str">
            <v/>
          </cell>
          <cell r="I61" t="str">
            <v/>
          </cell>
          <cell r="J61" t="str">
            <v/>
          </cell>
          <cell r="K61" t="str">
            <v/>
          </cell>
          <cell r="L61" t="str">
            <v/>
          </cell>
          <cell r="M61" t="str">
            <v/>
          </cell>
          <cell r="N61" t="str">
            <v/>
          </cell>
          <cell r="O61" t="str">
            <v/>
          </cell>
        </row>
        <row r="62">
          <cell r="B62" t="str">
            <v>MRO</v>
          </cell>
          <cell r="C62">
            <v>291.51132517573552</v>
          </cell>
          <cell r="D62">
            <v>292.49936045024305</v>
          </cell>
          <cell r="E62">
            <v>291.50663544106169</v>
          </cell>
          <cell r="F62">
            <v>298.47771934680321</v>
          </cell>
          <cell r="G62">
            <v>296.47423532653625</v>
          </cell>
          <cell r="H62" t="str">
            <v/>
          </cell>
          <cell r="I62" t="str">
            <v/>
          </cell>
          <cell r="J62" t="str">
            <v/>
          </cell>
          <cell r="K62" t="str">
            <v/>
          </cell>
          <cell r="L62" t="str">
            <v/>
          </cell>
          <cell r="M62" t="str">
            <v/>
          </cell>
          <cell r="N62" t="str">
            <v/>
          </cell>
          <cell r="O62" t="str">
            <v/>
          </cell>
        </row>
        <row r="63">
          <cell r="B63" t="str">
            <v>MUR</v>
          </cell>
          <cell r="C63">
            <v>30.050052333539089</v>
          </cell>
          <cell r="D63">
            <v>30.139708983551248</v>
          </cell>
          <cell r="E63">
            <v>30.109659732301239</v>
          </cell>
          <cell r="F63">
            <v>30.07502021920406</v>
          </cell>
          <cell r="G63">
            <v>30.009622894120266</v>
          </cell>
          <cell r="H63" t="str">
            <v/>
          </cell>
          <cell r="I63" t="str">
            <v/>
          </cell>
          <cell r="J63" t="str">
            <v/>
          </cell>
          <cell r="K63" t="str">
            <v/>
          </cell>
          <cell r="L63" t="str">
            <v/>
          </cell>
          <cell r="M63" t="str">
            <v/>
          </cell>
          <cell r="N63" t="str">
            <v/>
          </cell>
          <cell r="O63" t="str">
            <v/>
          </cell>
        </row>
        <row r="64">
          <cell r="B64" t="str">
            <v>MXN</v>
          </cell>
          <cell r="C64">
            <v>13.072913018096907</v>
          </cell>
          <cell r="D64">
            <v>13.351471910505973</v>
          </cell>
          <cell r="E64">
            <v>13.271493051853431</v>
          </cell>
          <cell r="F64">
            <v>13.055532015350906</v>
          </cell>
          <cell r="G64">
            <v>13.083616066542627</v>
          </cell>
          <cell r="H64" t="str">
            <v/>
          </cell>
          <cell r="I64" t="str">
            <v/>
          </cell>
          <cell r="J64" t="str">
            <v/>
          </cell>
          <cell r="K64" t="str">
            <v/>
          </cell>
          <cell r="L64" t="str">
            <v/>
          </cell>
          <cell r="M64" t="str">
            <v/>
          </cell>
          <cell r="N64" t="str">
            <v/>
          </cell>
          <cell r="O64" t="str">
            <v/>
          </cell>
        </row>
        <row r="65">
          <cell r="B65" t="str">
            <v>MXV</v>
          </cell>
          <cell r="C65">
            <v>2.5842355618435238</v>
          </cell>
          <cell r="D65">
            <v>2.6177061130482366</v>
          </cell>
          <cell r="E65">
            <v>2.5873967591138376</v>
          </cell>
          <cell r="F65">
            <v>2.5374595286499511</v>
          </cell>
          <cell r="G65">
            <v>2.540483679020741</v>
          </cell>
          <cell r="H65" t="str">
            <v/>
          </cell>
          <cell r="I65" t="str">
            <v/>
          </cell>
          <cell r="J65" t="str">
            <v/>
          </cell>
          <cell r="K65" t="str">
            <v/>
          </cell>
          <cell r="L65" t="str">
            <v/>
          </cell>
          <cell r="M65" t="str">
            <v/>
          </cell>
          <cell r="N65" t="str">
            <v/>
          </cell>
          <cell r="O65" t="str">
            <v/>
          </cell>
        </row>
        <row r="66">
          <cell r="B66" t="str">
            <v>MDL</v>
          </cell>
          <cell r="C66">
            <v>13.062542289834107</v>
          </cell>
          <cell r="D66">
            <v>13.43272359872649</v>
          </cell>
          <cell r="E66">
            <v>13.640082795568004</v>
          </cell>
          <cell r="F66">
            <v>13.434992774206409</v>
          </cell>
          <cell r="G66">
            <v>13.529992454728371</v>
          </cell>
          <cell r="H66" t="str">
            <v/>
          </cell>
          <cell r="I66" t="str">
            <v/>
          </cell>
          <cell r="J66" t="str">
            <v/>
          </cell>
          <cell r="K66" t="str">
            <v/>
          </cell>
          <cell r="L66" t="str">
            <v/>
          </cell>
          <cell r="M66" t="str">
            <v/>
          </cell>
          <cell r="N66" t="str">
            <v/>
          </cell>
          <cell r="O66" t="str">
            <v/>
          </cell>
        </row>
        <row r="67">
          <cell r="B67" t="str">
            <v>MAD</v>
          </cell>
          <cell r="C67">
            <v>8.1803603261346041</v>
          </cell>
          <cell r="D67">
            <v>8.3071535477121135</v>
          </cell>
          <cell r="E67">
            <v>8.1467529634208429</v>
          </cell>
          <cell r="F67">
            <v>8.1662325074210944</v>
          </cell>
          <cell r="G67">
            <v>8.1001693958215686</v>
          </cell>
          <cell r="H67" t="str">
            <v/>
          </cell>
          <cell r="I67" t="str">
            <v/>
          </cell>
          <cell r="J67" t="str">
            <v/>
          </cell>
          <cell r="K67" t="str">
            <v/>
          </cell>
          <cell r="L67" t="str">
            <v/>
          </cell>
          <cell r="M67" t="str">
            <v/>
          </cell>
          <cell r="N67" t="str">
            <v/>
          </cell>
          <cell r="O67" t="str">
            <v/>
          </cell>
        </row>
        <row r="68">
          <cell r="B68" t="str">
            <v>MMK</v>
          </cell>
          <cell r="C68">
            <v>986.51541850220281</v>
          </cell>
          <cell r="D68">
            <v>989.08304498269911</v>
          </cell>
          <cell r="E68">
            <v>980.96322241681264</v>
          </cell>
          <cell r="F68">
            <v>963.71760500446828</v>
          </cell>
          <cell r="G68">
            <v>963.20948970456573</v>
          </cell>
          <cell r="H68" t="str">
            <v/>
          </cell>
          <cell r="I68" t="str">
            <v/>
          </cell>
          <cell r="J68" t="str">
            <v/>
          </cell>
          <cell r="K68" t="str">
            <v/>
          </cell>
          <cell r="L68" t="str">
            <v/>
          </cell>
          <cell r="M68" t="str">
            <v/>
          </cell>
          <cell r="N68" t="str">
            <v/>
          </cell>
          <cell r="O68" t="str">
            <v/>
          </cell>
        </row>
        <row r="69">
          <cell r="B69" t="str">
            <v>NAD</v>
          </cell>
          <cell r="C69">
            <v>10.530476163605414</v>
          </cell>
          <cell r="D69">
            <v>11.095067586581662</v>
          </cell>
          <cell r="E69">
            <v>10.753945397995622</v>
          </cell>
          <cell r="F69">
            <v>10.528062793490253</v>
          </cell>
          <cell r="G69">
            <v>10.52157798488123</v>
          </cell>
          <cell r="H69" t="str">
            <v/>
          </cell>
          <cell r="I69" t="str">
            <v/>
          </cell>
          <cell r="J69" t="str">
            <v/>
          </cell>
          <cell r="K69" t="str">
            <v/>
          </cell>
          <cell r="L69" t="str">
            <v/>
          </cell>
          <cell r="M69" t="str">
            <v/>
          </cell>
          <cell r="N69" t="str">
            <v/>
          </cell>
          <cell r="O69" t="str">
            <v/>
          </cell>
        </row>
        <row r="70">
          <cell r="B70" t="str">
            <v>NPR</v>
          </cell>
          <cell r="C70">
            <v>98.886779122140794</v>
          </cell>
          <cell r="D70">
            <v>100.04199842505906</v>
          </cell>
          <cell r="E70">
            <v>99.225863596102755</v>
          </cell>
          <cell r="F70">
            <v>95.832222518439522</v>
          </cell>
          <cell r="G70">
            <v>96.476416786226679</v>
          </cell>
          <cell r="H70" t="str">
            <v/>
          </cell>
          <cell r="I70" t="str">
            <v/>
          </cell>
          <cell r="J70" t="str">
            <v/>
          </cell>
          <cell r="K70" t="str">
            <v/>
          </cell>
          <cell r="L70" t="str">
            <v/>
          </cell>
          <cell r="M70" t="str">
            <v/>
          </cell>
          <cell r="N70" t="str">
            <v/>
          </cell>
          <cell r="O70" t="str">
            <v/>
          </cell>
        </row>
        <row r="71">
          <cell r="B71" t="str">
            <v>ANG</v>
          </cell>
          <cell r="C71">
            <v>1.7899998081620649</v>
          </cell>
          <cell r="D71">
            <v>1.7899993737867119</v>
          </cell>
          <cell r="E71">
            <v>1.789998785639872</v>
          </cell>
          <cell r="F71">
            <v>1.7900002987760142</v>
          </cell>
          <cell r="G71">
            <v>1.7801001642932657</v>
          </cell>
          <cell r="H71" t="str">
            <v/>
          </cell>
          <cell r="I71" t="str">
            <v/>
          </cell>
          <cell r="J71" t="str">
            <v/>
          </cell>
          <cell r="K71" t="str">
            <v/>
          </cell>
          <cell r="L71" t="str">
            <v/>
          </cell>
          <cell r="M71" t="str">
            <v/>
          </cell>
          <cell r="N71" t="str">
            <v/>
          </cell>
          <cell r="O71" t="str">
            <v/>
          </cell>
        </row>
        <row r="72">
          <cell r="B72" t="str">
            <v>NZD</v>
          </cell>
          <cell r="C72">
            <v>1.2151406528602111</v>
          </cell>
          <cell r="D72">
            <v>1.2372407987127449</v>
          </cell>
          <cell r="E72">
            <v>1.1916113015119314</v>
          </cell>
          <cell r="F72">
            <v>1.1524063856821201</v>
          </cell>
          <cell r="G72">
            <v>1.159285446450506</v>
          </cell>
          <cell r="H72" t="str">
            <v/>
          </cell>
          <cell r="I72" t="str">
            <v/>
          </cell>
          <cell r="J72" t="str">
            <v/>
          </cell>
          <cell r="K72" t="str">
            <v/>
          </cell>
          <cell r="L72" t="str">
            <v/>
          </cell>
          <cell r="M72" t="str">
            <v/>
          </cell>
          <cell r="N72" t="str">
            <v/>
          </cell>
          <cell r="O72" t="str">
            <v/>
          </cell>
        </row>
        <row r="73">
          <cell r="B73" t="str">
            <v>AUD</v>
          </cell>
          <cell r="C73">
            <v>1.1196950000000001</v>
          </cell>
          <cell r="D73">
            <v>1.1433800000000001</v>
          </cell>
          <cell r="E73">
            <v>1.12026</v>
          </cell>
          <cell r="F73">
            <v>1.0784</v>
          </cell>
          <cell r="G73">
            <v>1.0759049999999999</v>
          </cell>
          <cell r="H73" t="str">
            <v/>
          </cell>
          <cell r="I73" t="str">
            <v/>
          </cell>
          <cell r="J73" t="str">
            <v/>
          </cell>
          <cell r="K73" t="str">
            <v/>
          </cell>
          <cell r="L73" t="str">
            <v/>
          </cell>
          <cell r="M73" t="str">
            <v/>
          </cell>
          <cell r="N73" t="str">
            <v/>
          </cell>
          <cell r="O73" t="str">
            <v/>
          </cell>
        </row>
        <row r="74">
          <cell r="B74" t="str">
            <v>NOK</v>
          </cell>
          <cell r="C74">
            <v>6.0775368415339104</v>
          </cell>
          <cell r="D74">
            <v>6.2775133277332156</v>
          </cell>
          <cell r="E74">
            <v>5.9955044153063959</v>
          </cell>
          <cell r="F74">
            <v>5.9880173021716558</v>
          </cell>
          <cell r="G74">
            <v>5.9449491098365543</v>
          </cell>
          <cell r="H74" t="str">
            <v/>
          </cell>
          <cell r="I74" t="str">
            <v/>
          </cell>
          <cell r="J74" t="str">
            <v/>
          </cell>
          <cell r="K74" t="str">
            <v/>
          </cell>
          <cell r="L74" t="str">
            <v/>
          </cell>
          <cell r="M74" t="str">
            <v/>
          </cell>
          <cell r="N74" t="str">
            <v/>
          </cell>
          <cell r="O74" t="str">
            <v/>
          </cell>
        </row>
        <row r="75">
          <cell r="B75" t="str">
            <v>OMR</v>
          </cell>
          <cell r="C75">
            <v>0.38490480292662338</v>
          </cell>
          <cell r="D75">
            <v>0.38501506211734382</v>
          </cell>
          <cell r="E75">
            <v>0.3849550497473288</v>
          </cell>
          <cell r="F75">
            <v>0.38495519148700724</v>
          </cell>
          <cell r="G75">
            <v>0.38505490022045974</v>
          </cell>
          <cell r="H75" t="str">
            <v/>
          </cell>
          <cell r="I75" t="str">
            <v/>
          </cell>
          <cell r="J75" t="str">
            <v/>
          </cell>
          <cell r="K75" t="str">
            <v/>
          </cell>
          <cell r="L75" t="str">
            <v/>
          </cell>
          <cell r="M75" t="str">
            <v/>
          </cell>
          <cell r="N75" t="str">
            <v/>
          </cell>
          <cell r="O75" t="str">
            <v/>
          </cell>
        </row>
        <row r="76">
          <cell r="B76" t="str">
            <v>PKR</v>
          </cell>
          <cell r="C76">
            <v>105.65153802604266</v>
          </cell>
          <cell r="D76">
            <v>105.49732422956265</v>
          </cell>
          <cell r="E76">
            <v>104.9030808128102</v>
          </cell>
          <cell r="F76">
            <v>98.304466727438466</v>
          </cell>
          <cell r="G76">
            <v>98.652576563359602</v>
          </cell>
          <cell r="H76" t="str">
            <v/>
          </cell>
          <cell r="I76" t="str">
            <v/>
          </cell>
          <cell r="J76" t="str">
            <v/>
          </cell>
          <cell r="K76" t="str">
            <v/>
          </cell>
          <cell r="L76" t="str">
            <v/>
          </cell>
          <cell r="M76" t="str">
            <v/>
          </cell>
          <cell r="N76" t="str">
            <v/>
          </cell>
          <cell r="O76" t="str">
            <v/>
          </cell>
        </row>
        <row r="77">
          <cell r="B77" t="str">
            <v>PGK</v>
          </cell>
          <cell r="C77">
            <v>2.5165417792301783</v>
          </cell>
          <cell r="D77">
            <v>2.4258844746194241</v>
          </cell>
          <cell r="E77">
            <v>2.4546327012660334</v>
          </cell>
          <cell r="F77">
            <v>2.655372796217867</v>
          </cell>
          <cell r="G77">
            <v>2.7337693521461728</v>
          </cell>
          <cell r="H77" t="str">
            <v/>
          </cell>
          <cell r="I77" t="str">
            <v/>
          </cell>
          <cell r="J77" t="str">
            <v/>
          </cell>
          <cell r="K77" t="str">
            <v/>
          </cell>
          <cell r="L77" t="str">
            <v/>
          </cell>
          <cell r="M77" t="str">
            <v/>
          </cell>
          <cell r="N77" t="str">
            <v/>
          </cell>
          <cell r="O77" t="str">
            <v/>
          </cell>
        </row>
        <row r="78">
          <cell r="B78" t="str">
            <v>PYG</v>
          </cell>
          <cell r="C78">
            <v>4588.9139344262303</v>
          </cell>
          <cell r="D78">
            <v>4685.9836065573772</v>
          </cell>
          <cell r="E78">
            <v>4427.905138339921</v>
          </cell>
          <cell r="F78">
            <v>4437.8600823045272</v>
          </cell>
          <cell r="G78">
            <v>4427.5925925925922</v>
          </cell>
          <cell r="H78" t="str">
            <v/>
          </cell>
          <cell r="I78" t="str">
            <v/>
          </cell>
          <cell r="J78" t="str">
            <v/>
          </cell>
          <cell r="K78" t="str">
            <v/>
          </cell>
          <cell r="L78" t="str">
            <v/>
          </cell>
          <cell r="M78" t="str">
            <v/>
          </cell>
          <cell r="N78" t="str">
            <v/>
          </cell>
          <cell r="O78" t="str">
            <v/>
          </cell>
        </row>
        <row r="79">
          <cell r="B79" t="str">
            <v>PEN</v>
          </cell>
          <cell r="C79">
            <v>2.7966994952080988</v>
          </cell>
          <cell r="D79">
            <v>2.8224984262950668</v>
          </cell>
          <cell r="E79">
            <v>2.7989985908314097</v>
          </cell>
          <cell r="F79">
            <v>2.8085015508741407</v>
          </cell>
          <cell r="G79">
            <v>2.8075021201643939</v>
          </cell>
          <cell r="H79" t="str">
            <v/>
          </cell>
          <cell r="I79" t="str">
            <v/>
          </cell>
          <cell r="J79" t="str">
            <v/>
          </cell>
          <cell r="K79" t="str">
            <v/>
          </cell>
          <cell r="L79" t="str">
            <v/>
          </cell>
          <cell r="M79" t="str">
            <v/>
          </cell>
          <cell r="N79" t="str">
            <v/>
          </cell>
          <cell r="O79" t="str">
            <v/>
          </cell>
        </row>
        <row r="80">
          <cell r="B80" t="str">
            <v>PHP</v>
          </cell>
          <cell r="C80">
            <v>44.39534514888387</v>
          </cell>
          <cell r="D80">
            <v>45.320068175512304</v>
          </cell>
          <cell r="E80">
            <v>44.635429117858003</v>
          </cell>
          <cell r="F80">
            <v>44.815692141461994</v>
          </cell>
          <cell r="G80">
            <v>44.569386909693449</v>
          </cell>
          <cell r="H80" t="str">
            <v/>
          </cell>
          <cell r="I80" t="str">
            <v/>
          </cell>
          <cell r="J80" t="str">
            <v/>
          </cell>
          <cell r="K80" t="str">
            <v/>
          </cell>
          <cell r="L80" t="str">
            <v/>
          </cell>
          <cell r="M80" t="str">
            <v/>
          </cell>
          <cell r="N80" t="str">
            <v/>
          </cell>
          <cell r="O80" t="str">
            <v/>
          </cell>
        </row>
        <row r="81">
          <cell r="B81" t="str">
            <v>PLN</v>
          </cell>
          <cell r="C81">
            <v>3.02194747396234</v>
          </cell>
          <cell r="D81">
            <v>3.1513003406572815</v>
          </cell>
          <cell r="E81">
            <v>3.012998609501115</v>
          </cell>
          <cell r="F81">
            <v>3.0239046617595511</v>
          </cell>
          <cell r="G81">
            <v>3.0281507791984823</v>
          </cell>
          <cell r="H81" t="str">
            <v/>
          </cell>
          <cell r="I81" t="str">
            <v/>
          </cell>
          <cell r="J81" t="str">
            <v/>
          </cell>
          <cell r="K81" t="str">
            <v/>
          </cell>
          <cell r="L81" t="str">
            <v/>
          </cell>
          <cell r="M81" t="str">
            <v/>
          </cell>
          <cell r="N81" t="str">
            <v/>
          </cell>
          <cell r="O81" t="str">
            <v/>
          </cell>
        </row>
        <row r="82">
          <cell r="B82" t="str">
            <v>QAR</v>
          </cell>
          <cell r="C82">
            <v>3.6416043034672967</v>
          </cell>
          <cell r="D82">
            <v>3.6416507151888857</v>
          </cell>
          <cell r="E82">
            <v>3.6415469081665495</v>
          </cell>
          <cell r="F82">
            <v>3.6412995765773677</v>
          </cell>
          <cell r="G82">
            <v>3.6399543950578854</v>
          </cell>
          <cell r="H82" t="str">
            <v/>
          </cell>
          <cell r="I82" t="str">
            <v/>
          </cell>
          <cell r="J82" t="str">
            <v/>
          </cell>
          <cell r="K82" t="str">
            <v/>
          </cell>
          <cell r="L82" t="str">
            <v/>
          </cell>
          <cell r="M82" t="str">
            <v/>
          </cell>
          <cell r="N82" t="str">
            <v/>
          </cell>
          <cell r="O82" t="str">
            <v/>
          </cell>
        </row>
        <row r="83">
          <cell r="B83" t="str">
            <v>RON</v>
          </cell>
          <cell r="C83">
            <v>3.2488451851765885</v>
          </cell>
          <cell r="D83">
            <v>3.3351029075465535</v>
          </cell>
          <cell r="E83">
            <v>3.2598011400836295</v>
          </cell>
          <cell r="F83">
            <v>3.2383995387442792</v>
          </cell>
          <cell r="G83">
            <v>3.1969032465101348</v>
          </cell>
          <cell r="H83" t="str">
            <v/>
          </cell>
          <cell r="I83" t="str">
            <v/>
          </cell>
          <cell r="J83" t="str">
            <v/>
          </cell>
          <cell r="K83" t="str">
            <v/>
          </cell>
          <cell r="L83" t="str">
            <v/>
          </cell>
          <cell r="M83" t="str">
            <v/>
          </cell>
          <cell r="N83" t="str">
            <v/>
          </cell>
          <cell r="O83" t="str">
            <v/>
          </cell>
        </row>
        <row r="84">
          <cell r="B84" t="str">
            <v>RUB</v>
          </cell>
          <cell r="C84">
            <v>32.86936738587994</v>
          </cell>
          <cell r="D84">
            <v>35.153881629515759</v>
          </cell>
          <cell r="E84">
            <v>35.864387245485979</v>
          </cell>
          <cell r="F84">
            <v>35.172863666014351</v>
          </cell>
          <cell r="G84">
            <v>35.663782816229116</v>
          </cell>
          <cell r="H84" t="str">
            <v/>
          </cell>
          <cell r="I84" t="str">
            <v/>
          </cell>
          <cell r="J84" t="str">
            <v/>
          </cell>
          <cell r="K84" t="str">
            <v/>
          </cell>
          <cell r="L84" t="str">
            <v/>
          </cell>
          <cell r="M84" t="str">
            <v/>
          </cell>
          <cell r="N84" t="str">
            <v/>
          </cell>
          <cell r="O84" t="str">
            <v/>
          </cell>
        </row>
        <row r="85">
          <cell r="B85" t="str">
            <v>SAR</v>
          </cell>
          <cell r="C85">
            <v>3.7506448176757088</v>
          </cell>
          <cell r="D85">
            <v>3.7503977118040863</v>
          </cell>
          <cell r="E85">
            <v>3.7503515138529941</v>
          </cell>
          <cell r="F85">
            <v>3.7504477653466139</v>
          </cell>
          <cell r="G85">
            <v>3.7504444459937107</v>
          </cell>
          <cell r="H85" t="str">
            <v/>
          </cell>
          <cell r="I85" t="str">
            <v/>
          </cell>
          <cell r="J85" t="str">
            <v/>
          </cell>
          <cell r="K85" t="str">
            <v/>
          </cell>
          <cell r="L85" t="str">
            <v/>
          </cell>
          <cell r="M85" t="str">
            <v/>
          </cell>
          <cell r="N85" t="str">
            <v/>
          </cell>
          <cell r="O85" t="str">
            <v/>
          </cell>
        </row>
        <row r="86">
          <cell r="B86" t="str">
            <v>SGD</v>
          </cell>
          <cell r="C86">
            <v>1.2624489386339064</v>
          </cell>
          <cell r="D86">
            <v>1.2767506496087833</v>
          </cell>
          <cell r="E86">
            <v>1.267699828560759</v>
          </cell>
          <cell r="F86">
            <v>1.2578997832735723</v>
          </cell>
          <cell r="G86">
            <v>1.2536500050103818</v>
          </cell>
          <cell r="H86" t="str">
            <v/>
          </cell>
          <cell r="I86" t="str">
            <v/>
          </cell>
          <cell r="J86" t="str">
            <v/>
          </cell>
          <cell r="K86" t="str">
            <v/>
          </cell>
          <cell r="L86" t="str">
            <v/>
          </cell>
          <cell r="M86" t="str">
            <v/>
          </cell>
          <cell r="N86" t="str">
            <v/>
          </cell>
          <cell r="O86" t="str">
            <v/>
          </cell>
        </row>
        <row r="87">
          <cell r="B87" t="str">
            <v>SBD</v>
          </cell>
          <cell r="C87">
            <v>7.1926550696335889</v>
          </cell>
          <cell r="D87">
            <v>7.2746591335661979</v>
          </cell>
          <cell r="E87">
            <v>7.2488563053648498</v>
          </cell>
          <cell r="F87">
            <v>7.2488707248870723</v>
          </cell>
          <cell r="G87">
            <v>7.2766592045016463</v>
          </cell>
          <cell r="H87" t="str">
            <v/>
          </cell>
          <cell r="I87" t="str">
            <v/>
          </cell>
          <cell r="J87" t="str">
            <v/>
          </cell>
          <cell r="K87" t="str">
            <v/>
          </cell>
          <cell r="L87" t="str">
            <v/>
          </cell>
          <cell r="M87" t="str">
            <v/>
          </cell>
          <cell r="N87" t="str">
            <v/>
          </cell>
          <cell r="O87" t="str">
            <v/>
          </cell>
        </row>
        <row r="88">
          <cell r="B88" t="str">
            <v>ZAR</v>
          </cell>
          <cell r="C88">
            <v>10.53077328216993</v>
          </cell>
          <cell r="D88">
            <v>11.095605931216522</v>
          </cell>
          <cell r="E88">
            <v>10.754048631576927</v>
          </cell>
          <cell r="F88">
            <v>10.528371148514077</v>
          </cell>
          <cell r="G88">
            <v>10.522195381952255</v>
          </cell>
          <cell r="H88" t="str">
            <v/>
          </cell>
          <cell r="I88" t="str">
            <v/>
          </cell>
          <cell r="J88" t="str">
            <v/>
          </cell>
          <cell r="K88" t="str">
            <v/>
          </cell>
          <cell r="L88" t="str">
            <v/>
          </cell>
          <cell r="M88" t="str">
            <v/>
          </cell>
          <cell r="N88" t="str">
            <v/>
          </cell>
          <cell r="O88" t="str">
            <v/>
          </cell>
        </row>
        <row r="89">
          <cell r="B89" t="str">
            <v>LKR</v>
          </cell>
          <cell r="C89">
            <v>130.79021142389911</v>
          </cell>
          <cell r="D89">
            <v>130.77662129703762</v>
          </cell>
          <cell r="E89">
            <v>130.70353517675883</v>
          </cell>
          <cell r="F89">
            <v>130.69930917464549</v>
          </cell>
          <cell r="G89">
            <v>130.63440990772219</v>
          </cell>
          <cell r="H89" t="str">
            <v/>
          </cell>
          <cell r="I89" t="str">
            <v/>
          </cell>
          <cell r="J89" t="str">
            <v/>
          </cell>
          <cell r="K89" t="str">
            <v/>
          </cell>
          <cell r="L89" t="str">
            <v/>
          </cell>
          <cell r="M89" t="str">
            <v/>
          </cell>
          <cell r="N89" t="str">
            <v/>
          </cell>
          <cell r="O89" t="str">
            <v/>
          </cell>
        </row>
        <row r="90">
          <cell r="B90" t="str">
            <v>SEK</v>
          </cell>
          <cell r="C90">
            <v>6.4398030723927517</v>
          </cell>
          <cell r="D90">
            <v>6.5505941127267313</v>
          </cell>
          <cell r="E90">
            <v>6.4021076333129505</v>
          </cell>
          <cell r="F90">
            <v>6.4726395332785138</v>
          </cell>
          <cell r="G90">
            <v>6.5030977061863453</v>
          </cell>
          <cell r="H90" t="str">
            <v/>
          </cell>
          <cell r="I90" t="str">
            <v/>
          </cell>
          <cell r="J90" t="str">
            <v/>
          </cell>
          <cell r="K90" t="str">
            <v/>
          </cell>
          <cell r="L90" t="str">
            <v/>
          </cell>
          <cell r="M90" t="str">
            <v/>
          </cell>
          <cell r="N90" t="str">
            <v/>
          </cell>
          <cell r="O90" t="str">
            <v/>
          </cell>
        </row>
        <row r="91">
          <cell r="B91" t="str">
            <v>CHF</v>
          </cell>
          <cell r="C91">
            <v>0.8927499324275302</v>
          </cell>
          <cell r="D91">
            <v>0.90704994970441433</v>
          </cell>
          <cell r="E91">
            <v>0.87844995840093354</v>
          </cell>
          <cell r="F91">
            <v>0.88405036726128017</v>
          </cell>
          <cell r="G91">
            <v>0.88014996592798977</v>
          </cell>
          <cell r="H91" t="str">
            <v/>
          </cell>
          <cell r="I91" t="str">
            <v/>
          </cell>
          <cell r="J91" t="str">
            <v/>
          </cell>
          <cell r="K91" t="str">
            <v/>
          </cell>
          <cell r="L91" t="str">
            <v/>
          </cell>
          <cell r="M91" t="str">
            <v/>
          </cell>
          <cell r="N91" t="str">
            <v/>
          </cell>
          <cell r="O91" t="str">
            <v/>
          </cell>
        </row>
        <row r="92">
          <cell r="B92" t="str">
            <v>SYP</v>
          </cell>
          <cell r="C92">
            <v>141.73354430379746</v>
          </cell>
          <cell r="D92">
            <v>143.24480080180408</v>
          </cell>
          <cell r="E92">
            <v>143.45754898194392</v>
          </cell>
          <cell r="F92">
            <v>145.47416700391204</v>
          </cell>
          <cell r="G92">
            <v>148.35976282404852</v>
          </cell>
          <cell r="H92" t="str">
            <v/>
          </cell>
          <cell r="I92" t="str">
            <v/>
          </cell>
          <cell r="J92" t="str">
            <v/>
          </cell>
          <cell r="K92" t="str">
            <v/>
          </cell>
          <cell r="L92" t="str">
            <v/>
          </cell>
          <cell r="M92" t="str">
            <v/>
          </cell>
          <cell r="N92" t="str">
            <v/>
          </cell>
          <cell r="O92" t="str">
            <v/>
          </cell>
        </row>
        <row r="93">
          <cell r="B93" t="str">
            <v>TWD</v>
          </cell>
          <cell r="C93">
            <v>29.807661590884891</v>
          </cell>
          <cell r="D93">
            <v>30.325968755801927</v>
          </cell>
          <cell r="E93">
            <v>30.32237109216403</v>
          </cell>
          <cell r="F93">
            <v>30.487391156847224</v>
          </cell>
          <cell r="G93">
            <v>30.22969289989042</v>
          </cell>
          <cell r="H93" t="str">
            <v/>
          </cell>
          <cell r="I93" t="str">
            <v/>
          </cell>
          <cell r="J93" t="str">
            <v/>
          </cell>
          <cell r="K93" t="str">
            <v/>
          </cell>
          <cell r="L93" t="str">
            <v/>
          </cell>
          <cell r="M93" t="str">
            <v/>
          </cell>
          <cell r="N93" t="str">
            <v/>
          </cell>
          <cell r="O93" t="str">
            <v/>
          </cell>
        </row>
        <row r="94">
          <cell r="B94" t="str">
            <v>THB</v>
          </cell>
          <cell r="C94">
            <v>32.71952894421554</v>
          </cell>
          <cell r="D94">
            <v>33.0303905708343</v>
          </cell>
          <cell r="E94">
            <v>32.549612110294326</v>
          </cell>
          <cell r="F94">
            <v>32.418457838569061</v>
          </cell>
          <cell r="G94">
            <v>32.352207120519601</v>
          </cell>
          <cell r="H94" t="str">
            <v/>
          </cell>
          <cell r="I94" t="str">
            <v/>
          </cell>
          <cell r="J94" t="str">
            <v/>
          </cell>
          <cell r="K94" t="str">
            <v/>
          </cell>
          <cell r="L94" t="str">
            <v/>
          </cell>
          <cell r="M94" t="str">
            <v/>
          </cell>
          <cell r="N94" t="str">
            <v/>
          </cell>
          <cell r="O94" t="str">
            <v/>
          </cell>
        </row>
        <row r="95">
          <cell r="B95" t="str">
            <v>TOP</v>
          </cell>
          <cell r="C95">
            <v>1.8191721486863464</v>
          </cell>
          <cell r="D95">
            <v>1.8351984180486272</v>
          </cell>
          <cell r="E95">
            <v>1.8214928547387659</v>
          </cell>
          <cell r="F95">
            <v>1.8209664428170271</v>
          </cell>
          <cell r="G95">
            <v>1.7857048015800565</v>
          </cell>
          <cell r="H95" t="str">
            <v/>
          </cell>
          <cell r="I95" t="str">
            <v/>
          </cell>
          <cell r="J95" t="str">
            <v/>
          </cell>
          <cell r="K95" t="str">
            <v/>
          </cell>
          <cell r="L95" t="str">
            <v/>
          </cell>
          <cell r="M95" t="str">
            <v/>
          </cell>
          <cell r="N95" t="str">
            <v/>
          </cell>
          <cell r="O95" t="str">
            <v/>
          </cell>
        </row>
        <row r="96">
          <cell r="B96" t="str">
            <v>TTD</v>
          </cell>
          <cell r="C96">
            <v>6.4100149416930492</v>
          </cell>
          <cell r="D96">
            <v>6.4100149124872461</v>
          </cell>
          <cell r="E96">
            <v>6.3824841471960614</v>
          </cell>
          <cell r="F96">
            <v>6.4415162411745728</v>
          </cell>
          <cell r="G96">
            <v>6.4556107571011978</v>
          </cell>
          <cell r="H96" t="str">
            <v/>
          </cell>
          <cell r="I96" t="str">
            <v/>
          </cell>
          <cell r="J96" t="str">
            <v/>
          </cell>
          <cell r="K96" t="str">
            <v/>
          </cell>
          <cell r="L96" t="str">
            <v/>
          </cell>
          <cell r="M96" t="str">
            <v/>
          </cell>
          <cell r="N96" t="str">
            <v/>
          </cell>
          <cell r="O96" t="str">
            <v/>
          </cell>
        </row>
        <row r="97">
          <cell r="B97" t="str">
            <v>TND</v>
          </cell>
          <cell r="C97">
            <v>1.6449991625848803</v>
          </cell>
          <cell r="D97">
            <v>1.6053995386185798</v>
          </cell>
          <cell r="E97">
            <v>1.5773511157169089</v>
          </cell>
          <cell r="F97">
            <v>1.580900192481635</v>
          </cell>
          <cell r="G97">
            <v>1.5989504846317779</v>
          </cell>
          <cell r="H97" t="str">
            <v/>
          </cell>
          <cell r="I97" t="str">
            <v/>
          </cell>
          <cell r="J97" t="str">
            <v/>
          </cell>
          <cell r="K97" t="str">
            <v/>
          </cell>
          <cell r="L97" t="str">
            <v/>
          </cell>
          <cell r="M97" t="str">
            <v/>
          </cell>
          <cell r="N97" t="str">
            <v/>
          </cell>
          <cell r="O97" t="str">
            <v/>
          </cell>
        </row>
        <row r="98">
          <cell r="B98" t="str">
            <v>TRY</v>
          </cell>
          <cell r="C98">
            <v>2.1484998618445297</v>
          </cell>
          <cell r="D98">
            <v>2.2632000870933582</v>
          </cell>
          <cell r="E98">
            <v>2.2071522719526206</v>
          </cell>
          <cell r="F98">
            <v>2.1398990770891499</v>
          </cell>
          <cell r="G98">
            <v>2.1114517119772662</v>
          </cell>
          <cell r="H98" t="str">
            <v/>
          </cell>
          <cell r="I98" t="str">
            <v/>
          </cell>
          <cell r="J98" t="str">
            <v/>
          </cell>
          <cell r="K98" t="str">
            <v/>
          </cell>
          <cell r="L98" t="str">
            <v/>
          </cell>
          <cell r="M98" t="str">
            <v/>
          </cell>
          <cell r="N98" t="str">
            <v/>
          </cell>
          <cell r="O98" t="str">
            <v/>
          </cell>
        </row>
        <row r="99">
          <cell r="B99" t="str">
            <v>UAH</v>
          </cell>
          <cell r="C99">
            <v>8.2400191338263973</v>
          </cell>
          <cell r="D99">
            <v>8.617511173415938</v>
          </cell>
          <cell r="E99">
            <v>9.9499951149757084</v>
          </cell>
          <cell r="F99">
            <v>11.05450370567794</v>
          </cell>
          <cell r="G99">
            <v>11.600053908355793</v>
          </cell>
          <cell r="H99" t="str">
            <v/>
          </cell>
          <cell r="I99" t="str">
            <v/>
          </cell>
          <cell r="J99" t="str">
            <v/>
          </cell>
          <cell r="K99" t="str">
            <v/>
          </cell>
          <cell r="L99" t="str">
            <v/>
          </cell>
          <cell r="M99" t="str">
            <v/>
          </cell>
          <cell r="N99" t="str">
            <v/>
          </cell>
          <cell r="O99" t="str">
            <v/>
          </cell>
        </row>
        <row r="100">
          <cell r="B100" t="str">
            <v>AED</v>
          </cell>
          <cell r="C100">
            <v>3.6728531737831185</v>
          </cell>
          <cell r="D100">
            <v>3.6730026052625666</v>
          </cell>
          <cell r="E100">
            <v>3.6729474792051224</v>
          </cell>
          <cell r="F100">
            <v>3.6729494628856361</v>
          </cell>
          <cell r="G100">
            <v>3.6729458192655504</v>
          </cell>
          <cell r="H100" t="str">
            <v/>
          </cell>
          <cell r="I100" t="str">
            <v/>
          </cell>
          <cell r="J100" t="str">
            <v/>
          </cell>
          <cell r="K100" t="str">
            <v/>
          </cell>
          <cell r="L100" t="str">
            <v/>
          </cell>
          <cell r="M100" t="str">
            <v/>
          </cell>
          <cell r="N100" t="str">
            <v/>
          </cell>
          <cell r="O100" t="str">
            <v/>
          </cell>
        </row>
        <row r="101">
          <cell r="B101" t="str">
            <v>GBP</v>
          </cell>
          <cell r="C101">
            <v>0.60362771254965797</v>
          </cell>
          <cell r="D101">
            <v>0.60843911404947426</v>
          </cell>
          <cell r="E101">
            <v>0.59674762794602398</v>
          </cell>
          <cell r="F101">
            <v>0.59979020691204821</v>
          </cell>
          <cell r="G101">
            <v>0.59229431919775566</v>
          </cell>
          <cell r="H101" t="str">
            <v/>
          </cell>
          <cell r="I101" t="str">
            <v/>
          </cell>
          <cell r="J101" t="str">
            <v/>
          </cell>
          <cell r="K101" t="str">
            <v/>
          </cell>
          <cell r="L101" t="str">
            <v/>
          </cell>
          <cell r="M101" t="str">
            <v/>
          </cell>
          <cell r="N101" t="str">
            <v/>
          </cell>
          <cell r="O101" t="str">
            <v/>
          </cell>
        </row>
        <row r="102">
          <cell r="B102" t="str">
            <v>USD</v>
          </cell>
          <cell r="C102">
            <v>1</v>
          </cell>
          <cell r="D102">
            <v>1</v>
          </cell>
          <cell r="E102">
            <v>1</v>
          </cell>
          <cell r="F102">
            <v>1</v>
          </cell>
          <cell r="G102">
            <v>1</v>
          </cell>
          <cell r="H102" t="str">
            <v/>
          </cell>
          <cell r="I102" t="str">
            <v/>
          </cell>
          <cell r="J102" t="str">
            <v/>
          </cell>
          <cell r="K102" t="str">
            <v/>
          </cell>
          <cell r="L102" t="str">
            <v/>
          </cell>
          <cell r="M102" t="str">
            <v/>
          </cell>
          <cell r="N102" t="str">
            <v/>
          </cell>
          <cell r="O102" t="str">
            <v/>
          </cell>
        </row>
        <row r="103">
          <cell r="B103" t="str">
            <v>VUV</v>
          </cell>
          <cell r="C103">
            <v>99.035467893154092</v>
          </cell>
          <cell r="D103">
            <v>96.512197180720861</v>
          </cell>
          <cell r="E103">
            <v>98.519039662298837</v>
          </cell>
          <cell r="F103">
            <v>95.004845388071544</v>
          </cell>
          <cell r="G103">
            <v>94.759996477012507</v>
          </cell>
          <cell r="H103" t="str">
            <v/>
          </cell>
          <cell r="I103" t="str">
            <v/>
          </cell>
          <cell r="J103" t="str">
            <v/>
          </cell>
          <cell r="K103" t="str">
            <v/>
          </cell>
          <cell r="L103" t="str">
            <v/>
          </cell>
          <cell r="M103" t="str">
            <v/>
          </cell>
          <cell r="N103" t="str">
            <v/>
          </cell>
          <cell r="O103" t="str">
            <v/>
          </cell>
        </row>
        <row r="104">
          <cell r="B104" t="str">
            <v>VEB</v>
          </cell>
          <cell r="C104">
            <v>6290.4213483146077</v>
          </cell>
          <cell r="D104">
            <v>6282.3076923076924</v>
          </cell>
          <cell r="E104">
            <v>6293.5955056179782</v>
          </cell>
          <cell r="F104">
            <v>6306.4327485380118</v>
          </cell>
          <cell r="G104">
            <v>6291.8421052631566</v>
          </cell>
          <cell r="H104" t="str">
            <v/>
          </cell>
          <cell r="I104" t="str">
            <v/>
          </cell>
          <cell r="J104" t="str">
            <v/>
          </cell>
          <cell r="K104" t="str">
            <v/>
          </cell>
          <cell r="L104" t="str">
            <v/>
          </cell>
          <cell r="M104" t="str">
            <v/>
          </cell>
          <cell r="N104" t="str">
            <v/>
          </cell>
          <cell r="O104" t="str">
            <v/>
          </cell>
        </row>
        <row r="105">
          <cell r="B105" t="str">
            <v>VEF</v>
          </cell>
          <cell r="C105">
            <v>6.2920827409484534</v>
          </cell>
          <cell r="D105">
            <v>6.2920915489469893</v>
          </cell>
          <cell r="E105">
            <v>6.2921108502488181</v>
          </cell>
          <cell r="F105">
            <v>6.2921190974916703</v>
          </cell>
          <cell r="G105">
            <v>6.2920996765949475</v>
          </cell>
          <cell r="H105" t="str">
            <v/>
          </cell>
          <cell r="I105" t="str">
            <v/>
          </cell>
          <cell r="J105" t="str">
            <v/>
          </cell>
          <cell r="K105" t="str">
            <v/>
          </cell>
          <cell r="L105" t="str">
            <v/>
          </cell>
          <cell r="M105" t="str">
            <v/>
          </cell>
          <cell r="N105" t="str">
            <v/>
          </cell>
          <cell r="O105" t="str">
            <v/>
          </cell>
        </row>
        <row r="106">
          <cell r="B106" t="str">
            <v>VND</v>
          </cell>
          <cell r="C106">
            <v>21126.320754716984</v>
          </cell>
          <cell r="D106">
            <v>21173.703703703704</v>
          </cell>
          <cell r="E106">
            <v>21136.981132075471</v>
          </cell>
          <cell r="F106">
            <v>21145.098039215685</v>
          </cell>
          <cell r="G106">
            <v>21096.176470588234</v>
          </cell>
          <cell r="H106" t="str">
            <v/>
          </cell>
          <cell r="I106" t="str">
            <v/>
          </cell>
          <cell r="J106" t="str">
            <v/>
          </cell>
          <cell r="K106" t="str">
            <v/>
          </cell>
          <cell r="L106" t="str">
            <v/>
          </cell>
          <cell r="M106" t="str">
            <v/>
          </cell>
          <cell r="N106" t="str">
            <v/>
          </cell>
          <cell r="O106" t="str">
            <v/>
          </cell>
        </row>
        <row r="107">
          <cell r="B107" t="str">
            <v>XOF</v>
          </cell>
          <cell r="C107">
            <v>479.93784826403777</v>
          </cell>
          <cell r="D107">
            <v>489.46061643835623</v>
          </cell>
          <cell r="E107">
            <v>475.08905852417308</v>
          </cell>
          <cell r="F107">
            <v>476.11479028697573</v>
          </cell>
          <cell r="G107">
            <v>474.38492063492055</v>
          </cell>
          <cell r="H107" t="str">
            <v/>
          </cell>
          <cell r="I107" t="str">
            <v/>
          </cell>
          <cell r="J107" t="str">
            <v/>
          </cell>
          <cell r="K107" t="str">
            <v/>
          </cell>
          <cell r="L107" t="str">
            <v/>
          </cell>
          <cell r="M107" t="str">
            <v/>
          </cell>
          <cell r="N107" t="str">
            <v/>
          </cell>
          <cell r="O107" t="str">
            <v/>
          </cell>
        </row>
        <row r="108">
          <cell r="B108" t="str">
            <v>WST</v>
          </cell>
          <cell r="C108">
            <v>2.3450485054621004</v>
          </cell>
          <cell r="D108">
            <v>2.3594401957911511</v>
          </cell>
          <cell r="E108">
            <v>2.3264883993321206</v>
          </cell>
          <cell r="F108">
            <v>2.2860534627859157</v>
          </cell>
          <cell r="G108">
            <v>2.2955039566802715</v>
          </cell>
          <cell r="H108" t="str">
            <v/>
          </cell>
          <cell r="I108" t="str">
            <v/>
          </cell>
          <cell r="J108" t="str">
            <v/>
          </cell>
          <cell r="K108" t="str">
            <v/>
          </cell>
          <cell r="L108" t="str">
            <v/>
          </cell>
          <cell r="M108" t="str">
            <v/>
          </cell>
          <cell r="N108" t="str">
            <v/>
          </cell>
          <cell r="O108" t="str">
            <v/>
          </cell>
        </row>
        <row r="109">
          <cell r="B109" t="str">
            <v>YER</v>
          </cell>
          <cell r="C109">
            <v>215.11911623439002</v>
          </cell>
          <cell r="D109">
            <v>215.08276899924755</v>
          </cell>
          <cell r="E109">
            <v>215.02111324376199</v>
          </cell>
          <cell r="F109">
            <v>215.03489531405782</v>
          </cell>
          <cell r="G109">
            <v>215.05196881870876</v>
          </cell>
          <cell r="H109" t="str">
            <v/>
          </cell>
          <cell r="I109" t="str">
            <v/>
          </cell>
          <cell r="J109" t="str">
            <v/>
          </cell>
          <cell r="K109" t="str">
            <v/>
          </cell>
          <cell r="L109" t="str">
            <v/>
          </cell>
          <cell r="M109" t="str">
            <v/>
          </cell>
          <cell r="N109" t="str">
            <v/>
          </cell>
          <cell r="O109" t="str">
            <v/>
          </cell>
        </row>
        <row r="110">
          <cell r="B110" t="str">
            <v>ZMW</v>
          </cell>
          <cell r="C110">
            <v>5.5449935373324291</v>
          </cell>
          <cell r="D110">
            <v>5.5850099891072329</v>
          </cell>
          <cell r="E110">
            <v>5.8250094894420217</v>
          </cell>
          <cell r="F110">
            <v>6.1499857428001139</v>
          </cell>
          <cell r="G110">
            <v>6.3050051862660643</v>
          </cell>
          <cell r="H110" t="str">
            <v/>
          </cell>
          <cell r="I110" t="str">
            <v/>
          </cell>
          <cell r="J110" t="str">
            <v/>
          </cell>
          <cell r="K110" t="str">
            <v/>
          </cell>
          <cell r="L110" t="str">
            <v/>
          </cell>
          <cell r="M110" t="str">
            <v/>
          </cell>
          <cell r="N110" t="str">
            <v/>
          </cell>
          <cell r="O110" t="str">
            <v/>
          </cell>
        </row>
        <row r="111">
          <cell r="B111" t="str">
            <v>ZWL</v>
          </cell>
          <cell r="C111">
            <v>322.39994241289952</v>
          </cell>
          <cell r="D111">
            <v>322.35128277417539</v>
          </cell>
          <cell r="E111">
            <v>322.37697841726623</v>
          </cell>
          <cell r="F111">
            <v>322.39162929745891</v>
          </cell>
          <cell r="G111">
            <v>322.32025164769323</v>
          </cell>
          <cell r="H111" t="str">
            <v/>
          </cell>
          <cell r="I111" t="str">
            <v/>
          </cell>
          <cell r="J111" t="str">
            <v/>
          </cell>
          <cell r="K111" t="str">
            <v/>
          </cell>
          <cell r="L111" t="str">
            <v/>
          </cell>
          <cell r="M111" t="str">
            <v/>
          </cell>
          <cell r="N111" t="str">
            <v/>
          </cell>
          <cell r="O111"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1 (2)"/>
      <sheetName val="Dashboard 2"/>
      <sheetName val="Dashboard 1"/>
      <sheetName val="Perfom vs Targets"/>
      <sheetName val="Div Targets"/>
      <sheetName val="Electricity"/>
      <sheetName val="Asia"/>
      <sheetName val="Country Indicators"/>
      <sheetName val="2022 RECs"/>
      <sheetName val="GreenPower"/>
      <sheetName val="Support"/>
      <sheetName val="Pivot"/>
      <sheetName val="2022 data"/>
      <sheetName val="2021 data"/>
      <sheetName val="2021 RECs"/>
      <sheetName val="Scope 3 EF"/>
      <sheetName val="ToDo"/>
      <sheetName val="Manual adjustments Q3"/>
      <sheetName val="Manual adjustments Q2"/>
      <sheetName val="Manual adjustments Q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ink/ink1.xml><?xml version="1.0" encoding="utf-8"?>
<inkml:ink xmlns:inkml="http://www.w3.org/2003/InkML">
  <inkml:definitions/>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qbe.com/contact-u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12l5];/" TargetMode="External"/><Relationship Id="rId1" Type="http://schemas.openxmlformats.org/officeDocument/2006/relationships/hyperlink" Target="http://[s12l2];/"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qbe.com/sustainability/performance-reporting" TargetMode="External"/><Relationship Id="rId18" Type="http://schemas.openxmlformats.org/officeDocument/2006/relationships/hyperlink" Target="https://www.qbe.com/sustainability/performance-reporting" TargetMode="External"/><Relationship Id="rId26" Type="http://schemas.openxmlformats.org/officeDocument/2006/relationships/hyperlink" Target="https://www.qbe.com/investor-relations/corporate-governance/tax-transparency-report" TargetMode="External"/><Relationship Id="rId39" Type="http://schemas.openxmlformats.org/officeDocument/2006/relationships/hyperlink" Target="https://www.qbe.com/sustainability/our-approach-to-sustainability/sustainability-governance-management" TargetMode="External"/><Relationship Id="rId21" Type="http://schemas.openxmlformats.org/officeDocument/2006/relationships/hyperlink" Target="https://www.qbe.com/sustainability/performance-reporting" TargetMode="External"/><Relationship Id="rId34" Type="http://schemas.openxmlformats.org/officeDocument/2006/relationships/hyperlink" Target="https://www.qbe.com/investor-relations/corporate-governance/global-policies/group-whistleblowing-policy-summary" TargetMode="External"/><Relationship Id="rId42" Type="http://schemas.openxmlformats.org/officeDocument/2006/relationships/hyperlink" Target="https://www.qbe.com/sustainability/our-approach-to-sustainability/stakeholder-engagement" TargetMode="External"/><Relationship Id="rId47" Type="http://schemas.openxmlformats.org/officeDocument/2006/relationships/hyperlink" Target="https://www.qbe.com/investor-relations/reports-presentations" TargetMode="External"/><Relationship Id="rId50" Type="http://schemas.openxmlformats.org/officeDocument/2006/relationships/hyperlink" Target="https://www.qbe.com/investor-relations/reports-presentations" TargetMode="External"/><Relationship Id="rId55" Type="http://schemas.openxmlformats.org/officeDocument/2006/relationships/hyperlink" Target="https://www.qbe.com/investor-relations/reports-presentations" TargetMode="External"/><Relationship Id="rId7" Type="http://schemas.openxmlformats.org/officeDocument/2006/relationships/hyperlink" Target="https://www.qbe.com/sustainability/performance-reporting" TargetMode="External"/><Relationship Id="rId2" Type="http://schemas.openxmlformats.org/officeDocument/2006/relationships/hyperlink" Target="https://www.qbe.com/sustainability/performance-reporting" TargetMode="External"/><Relationship Id="rId16" Type="http://schemas.openxmlformats.org/officeDocument/2006/relationships/hyperlink" Target="https://www.qbe.com/sustainability/performance-reporting" TargetMode="External"/><Relationship Id="rId29" Type="http://schemas.openxmlformats.org/officeDocument/2006/relationships/hyperlink" Target="https://www.qbe.com/sustainability/our-approach-to-sustainability/sustainable-development-goals" TargetMode="External"/><Relationship Id="rId11" Type="http://schemas.openxmlformats.org/officeDocument/2006/relationships/hyperlink" Target="https://www.qbe.com/sustainability/performance-reporting" TargetMode="External"/><Relationship Id="rId24" Type="http://schemas.openxmlformats.org/officeDocument/2006/relationships/hyperlink" Target="https://www.qbe.com/careers/flexible-working" TargetMode="External"/><Relationship Id="rId32" Type="http://schemas.openxmlformats.org/officeDocument/2006/relationships/hyperlink" Target="https://www.qbe.com/sustainability/our-approach-to-sustainability/stakeholder-engagement" TargetMode="External"/><Relationship Id="rId37" Type="http://schemas.openxmlformats.org/officeDocument/2006/relationships/hyperlink" Target="https://www.qbe.com/investor-relations/corporate-governance/global-policies" TargetMode="External"/><Relationship Id="rId40" Type="http://schemas.openxmlformats.org/officeDocument/2006/relationships/hyperlink" Target="https://www.qbe.com/sustainability/our-approach-to-sustainability/materiality" TargetMode="External"/><Relationship Id="rId45" Type="http://schemas.openxmlformats.org/officeDocument/2006/relationships/hyperlink" Target="https://www.qbe.com/investor-relations/reports-presentations" TargetMode="External"/><Relationship Id="rId53" Type="http://schemas.openxmlformats.org/officeDocument/2006/relationships/hyperlink" Target="https://www.qbe.com/investor-relations/reports-presentations" TargetMode="External"/><Relationship Id="rId58" Type="http://schemas.openxmlformats.org/officeDocument/2006/relationships/hyperlink" Target="https://www.qbe.com/sustainability/human-rights" TargetMode="External"/><Relationship Id="rId5" Type="http://schemas.openxmlformats.org/officeDocument/2006/relationships/hyperlink" Target="https://www.qbe.com/sustainability/performance-reporting" TargetMode="External"/><Relationship Id="rId61" Type="http://schemas.openxmlformats.org/officeDocument/2006/relationships/drawing" Target="../drawings/drawing11.xml"/><Relationship Id="rId19" Type="http://schemas.openxmlformats.org/officeDocument/2006/relationships/hyperlink" Target="https://www.qbe.com/sustainability/performance-reporting" TargetMode="External"/><Relationship Id="rId14" Type="http://schemas.openxmlformats.org/officeDocument/2006/relationships/hyperlink" Target="https://www.qbe.com/sustainability/performance-reporting" TargetMode="External"/><Relationship Id="rId22" Type="http://schemas.openxmlformats.org/officeDocument/2006/relationships/hyperlink" Target="https://www.qbe.com/sustainability/performance-reporting" TargetMode="External"/><Relationship Id="rId27" Type="http://schemas.openxmlformats.org/officeDocument/2006/relationships/hyperlink" Target="https://www.qbe.com/investor-relations/corporate-governance/tax-transparency-report" TargetMode="External"/><Relationship Id="rId30" Type="http://schemas.openxmlformats.org/officeDocument/2006/relationships/hyperlink" Target="https://www.qbe.com/sustainability/our-approach-to-sustainability/materiality" TargetMode="External"/><Relationship Id="rId35" Type="http://schemas.openxmlformats.org/officeDocument/2006/relationships/hyperlink" Target="https://www.qbe.com/sustainability/performance-reporting" TargetMode="External"/><Relationship Id="rId43" Type="http://schemas.openxmlformats.org/officeDocument/2006/relationships/hyperlink" Target="https://www.qbe.com/investor-relations/reports-presentations" TargetMode="External"/><Relationship Id="rId48" Type="http://schemas.openxmlformats.org/officeDocument/2006/relationships/hyperlink" Target="https://www.qbe.com/investor-relations/reports-presentations" TargetMode="External"/><Relationship Id="rId56" Type="http://schemas.openxmlformats.org/officeDocument/2006/relationships/hyperlink" Target="https://www.qbe.com/investor-relations/reports-presentations" TargetMode="External"/><Relationship Id="rId8" Type="http://schemas.openxmlformats.org/officeDocument/2006/relationships/hyperlink" Target="https://www.qbe.com/sustainability/performance-reporting" TargetMode="External"/><Relationship Id="rId51" Type="http://schemas.openxmlformats.org/officeDocument/2006/relationships/hyperlink" Target="https://www.qbe.com/sustainability/performance-reporting" TargetMode="External"/><Relationship Id="rId3" Type="http://schemas.openxmlformats.org/officeDocument/2006/relationships/hyperlink" Target="https://www.qbe.com/sustainability/performance-reporting" TargetMode="External"/><Relationship Id="rId12" Type="http://schemas.openxmlformats.org/officeDocument/2006/relationships/hyperlink" Target="https://www.qbe.com/sustainability/performance-reporting" TargetMode="External"/><Relationship Id="rId17" Type="http://schemas.openxmlformats.org/officeDocument/2006/relationships/hyperlink" Target="https://www.qbe.com/sustainability/performance-reporting" TargetMode="External"/><Relationship Id="rId25" Type="http://schemas.openxmlformats.org/officeDocument/2006/relationships/hyperlink" Target="https://www.qbe.com/investor-relations/corporate-governance/tax-transparency-report" TargetMode="External"/><Relationship Id="rId33" Type="http://schemas.openxmlformats.org/officeDocument/2006/relationships/hyperlink" Target="https://www.qbe.com/sustainability/our-memberships-industry-collaboration" TargetMode="External"/><Relationship Id="rId38" Type="http://schemas.openxmlformats.org/officeDocument/2006/relationships/hyperlink" Target="https://www.qbe.com/investor-relations/corporate-governance/global-policies" TargetMode="External"/><Relationship Id="rId46" Type="http://schemas.openxmlformats.org/officeDocument/2006/relationships/hyperlink" Target="https://www.qbe.com/investor-relations/reports-presentations" TargetMode="External"/><Relationship Id="rId59" Type="http://schemas.openxmlformats.org/officeDocument/2006/relationships/hyperlink" Target="https://www.qbe.com/sustainability/human-rights" TargetMode="External"/><Relationship Id="rId20" Type="http://schemas.openxmlformats.org/officeDocument/2006/relationships/hyperlink" Target="https://www.qbe.com/sustainability/performance-reporting" TargetMode="External"/><Relationship Id="rId41" Type="http://schemas.openxmlformats.org/officeDocument/2006/relationships/hyperlink" Target="https://www.qbe.com/sustainability/our-approach-to-sustainability/sustainability-governance-management" TargetMode="External"/><Relationship Id="rId54" Type="http://schemas.openxmlformats.org/officeDocument/2006/relationships/hyperlink" Target="https://www.qbe.com/sustainability/our-approach-to-sustainability/sustainability-governance-management" TargetMode="External"/><Relationship Id="rId1" Type="http://schemas.openxmlformats.org/officeDocument/2006/relationships/hyperlink" Target="https://www.qbe.com/sustainability/performance-reporting" TargetMode="External"/><Relationship Id="rId6" Type="http://schemas.openxmlformats.org/officeDocument/2006/relationships/hyperlink" Target="https://www.qbe.com/sustainability/performance-reporting" TargetMode="External"/><Relationship Id="rId15" Type="http://schemas.openxmlformats.org/officeDocument/2006/relationships/hyperlink" Target="https://www.qbe.com/sustainability/performance-reporting" TargetMode="External"/><Relationship Id="rId23" Type="http://schemas.openxmlformats.org/officeDocument/2006/relationships/hyperlink" Target="https://www.qbe.com/careers/flexible-working" TargetMode="External"/><Relationship Id="rId28" Type="http://schemas.openxmlformats.org/officeDocument/2006/relationships/hyperlink" Target="https://www.qbe.com/investor-relations/corporate-governance/tax-transparency-report" TargetMode="External"/><Relationship Id="rId36" Type="http://schemas.openxmlformats.org/officeDocument/2006/relationships/hyperlink" Target="https://www.qbe.com/investor-relations/corporate-governance/global-policies" TargetMode="External"/><Relationship Id="rId49" Type="http://schemas.openxmlformats.org/officeDocument/2006/relationships/hyperlink" Target="https://www.qbe.com/investor-relations/reports-presentations" TargetMode="External"/><Relationship Id="rId57" Type="http://schemas.openxmlformats.org/officeDocument/2006/relationships/hyperlink" Target="https://www.qbe.com/au/about/interacting-with-governments" TargetMode="External"/><Relationship Id="rId10" Type="http://schemas.openxmlformats.org/officeDocument/2006/relationships/hyperlink" Target="https://www.qbe.com/sustainability/performance-reporting" TargetMode="External"/><Relationship Id="rId31" Type="http://schemas.openxmlformats.org/officeDocument/2006/relationships/hyperlink" Target="https://www.qbe.com/sustainability/our-approach-to-sustainability/materiality" TargetMode="External"/><Relationship Id="rId44" Type="http://schemas.openxmlformats.org/officeDocument/2006/relationships/hyperlink" Target="https://www.qbe.com/investor-relations/reports-presentations" TargetMode="External"/><Relationship Id="rId52" Type="http://schemas.openxmlformats.org/officeDocument/2006/relationships/hyperlink" Target="https://www.qbe.com/about-qbe/group-board-of-directors" TargetMode="External"/><Relationship Id="rId60" Type="http://schemas.openxmlformats.org/officeDocument/2006/relationships/printerSettings" Target="../printerSettings/printerSettings11.bin"/><Relationship Id="rId4" Type="http://schemas.openxmlformats.org/officeDocument/2006/relationships/hyperlink" Target="https://www.qbe.com/sustainability/performance-reporting" TargetMode="External"/><Relationship Id="rId9" Type="http://schemas.openxmlformats.org/officeDocument/2006/relationships/hyperlink" Target="https://www.qbe.com/sustainability/performance-reporting"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qbe.com/sustainability/our-approach-to-sustainability/sustainability-governance-management" TargetMode="External"/><Relationship Id="rId13" Type="http://schemas.openxmlformats.org/officeDocument/2006/relationships/hyperlink" Target="https://www.qbe.com/-/media/group/sustainability%20background%20documents/sustainability%20background%20documents/supplier%20sustainability%20principles.pdf" TargetMode="External"/><Relationship Id="rId18" Type="http://schemas.openxmlformats.org/officeDocument/2006/relationships/printerSettings" Target="../printerSettings/printerSettings12.bin"/><Relationship Id="rId3" Type="http://schemas.openxmlformats.org/officeDocument/2006/relationships/hyperlink" Target="https://www.qbe.com/sustainability/performance-reporting" TargetMode="External"/><Relationship Id="rId7" Type="http://schemas.openxmlformats.org/officeDocument/2006/relationships/hyperlink" Target="https://www.qbe.com/au/about/sponsorship-community/fiap" TargetMode="External"/><Relationship Id="rId12" Type="http://schemas.openxmlformats.org/officeDocument/2006/relationships/hyperlink" Target="https://www.qbe.com/investor-relations/corporate-governance/global-policies/modern-slavery-risk-compliance" TargetMode="External"/><Relationship Id="rId17" Type="http://schemas.openxmlformats.org/officeDocument/2006/relationships/hyperlink" Target="https://www.qbe.com/sustainability/performance-reporting" TargetMode="External"/><Relationship Id="rId2" Type="http://schemas.openxmlformats.org/officeDocument/2006/relationships/hyperlink" Target="https://www.qbe.com/investor-relations/reports-presentations" TargetMode="External"/><Relationship Id="rId16" Type="http://schemas.openxmlformats.org/officeDocument/2006/relationships/hyperlink" Target="https://www.qbe.com/investor-relations/reports-presentations" TargetMode="External"/><Relationship Id="rId1" Type="http://schemas.openxmlformats.org/officeDocument/2006/relationships/hyperlink" Target="https://www.qbe.com/investor-relations/reports-presentations" TargetMode="External"/><Relationship Id="rId6" Type="http://schemas.openxmlformats.org/officeDocument/2006/relationships/hyperlink" Target="https://www.naucountry.com/farmers/farmer-tools/weather-metrics" TargetMode="External"/><Relationship Id="rId11" Type="http://schemas.openxmlformats.org/officeDocument/2006/relationships/hyperlink" Target="https://www.qbe.com/premiums4good" TargetMode="External"/><Relationship Id="rId5" Type="http://schemas.openxmlformats.org/officeDocument/2006/relationships/hyperlink" Target="https://www.qbe.com/investor-relations/corporate-governance/global-policies/qbe-impact-and-responsible-investments" TargetMode="External"/><Relationship Id="rId15" Type="http://schemas.openxmlformats.org/officeDocument/2006/relationships/hyperlink" Target="https://www.qbe.com/sustainability/performance-reporting" TargetMode="External"/><Relationship Id="rId10" Type="http://schemas.openxmlformats.org/officeDocument/2006/relationships/hyperlink" Target="https://www.qbe.com/sustainability/performance-reporting" TargetMode="External"/><Relationship Id="rId19" Type="http://schemas.openxmlformats.org/officeDocument/2006/relationships/drawing" Target="../drawings/drawing12.xml"/><Relationship Id="rId4" Type="http://schemas.openxmlformats.org/officeDocument/2006/relationships/hyperlink" Target="https://www.qbe.com/sustainability/performance-reporting" TargetMode="External"/><Relationship Id="rId9" Type="http://schemas.openxmlformats.org/officeDocument/2006/relationships/hyperlink" Target="https://www.qbe.com/sustainability/performance-reporting" TargetMode="External"/><Relationship Id="rId14" Type="http://schemas.openxmlformats.org/officeDocument/2006/relationships/hyperlink" Target="https://www.qbe.com/sustainability/our-memberships-industry-collaboration"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qbe.com/sustainability/performance-report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qbe.com/sustainability/performance-reporting" TargetMode="External"/><Relationship Id="rId18" Type="http://schemas.openxmlformats.org/officeDocument/2006/relationships/hyperlink" Target="https://www.qbe.com/sustainability/performance-reporting" TargetMode="External"/><Relationship Id="rId26" Type="http://schemas.openxmlformats.org/officeDocument/2006/relationships/hyperlink" Target="https://www.qbe.com/sustainability/performance-reporting" TargetMode="External"/><Relationship Id="rId3" Type="http://schemas.openxmlformats.org/officeDocument/2006/relationships/hyperlink" Target="https://www.qbe.com/sustainability/performance-reporting" TargetMode="External"/><Relationship Id="rId21" Type="http://schemas.openxmlformats.org/officeDocument/2006/relationships/hyperlink" Target="https://www.qbe.com/sustainability/performance-reporting" TargetMode="External"/><Relationship Id="rId7" Type="http://schemas.openxmlformats.org/officeDocument/2006/relationships/hyperlink" Target="https://www.qbe.com/sustainability/performance-reporting" TargetMode="External"/><Relationship Id="rId12" Type="http://schemas.openxmlformats.org/officeDocument/2006/relationships/hyperlink" Target="https://www.qbe.com/sustainability/performance-reporting" TargetMode="External"/><Relationship Id="rId17" Type="http://schemas.openxmlformats.org/officeDocument/2006/relationships/hyperlink" Target="https://www.qbe.com/sustainability/performance-reporting" TargetMode="External"/><Relationship Id="rId25" Type="http://schemas.openxmlformats.org/officeDocument/2006/relationships/hyperlink" Target="https://www.qbe.com/sustainability/performance-reporting" TargetMode="External"/><Relationship Id="rId33" Type="http://schemas.openxmlformats.org/officeDocument/2006/relationships/drawing" Target="../drawings/drawing3.xml"/><Relationship Id="rId2" Type="http://schemas.openxmlformats.org/officeDocument/2006/relationships/hyperlink" Target="https://www.qbe.com/sustainability/performance-reporting" TargetMode="External"/><Relationship Id="rId16" Type="http://schemas.openxmlformats.org/officeDocument/2006/relationships/hyperlink" Target="https://www.qbe.com/sustainability/performance-reporting" TargetMode="External"/><Relationship Id="rId20" Type="http://schemas.openxmlformats.org/officeDocument/2006/relationships/hyperlink" Target="https://www.qbe.com/sustainability/performance-reporting" TargetMode="External"/><Relationship Id="rId29" Type="http://schemas.openxmlformats.org/officeDocument/2006/relationships/hyperlink" Target="https://www.qbe.com/sustainability/human-rights" TargetMode="External"/><Relationship Id="rId1" Type="http://schemas.openxmlformats.org/officeDocument/2006/relationships/hyperlink" Target="https://www.qbe.com/sustainability/performance-reporting" TargetMode="External"/><Relationship Id="rId6" Type="http://schemas.openxmlformats.org/officeDocument/2006/relationships/hyperlink" Target="https://www.qbe.com/sustainability/performance-reporting" TargetMode="External"/><Relationship Id="rId11" Type="http://schemas.openxmlformats.org/officeDocument/2006/relationships/hyperlink" Target="https://www.qbe.com/sustainability/performance-reporting" TargetMode="External"/><Relationship Id="rId24" Type="http://schemas.openxmlformats.org/officeDocument/2006/relationships/hyperlink" Target="https://www.qbe.com/sustainability/performance-reporting" TargetMode="External"/><Relationship Id="rId32" Type="http://schemas.openxmlformats.org/officeDocument/2006/relationships/printerSettings" Target="../printerSettings/printerSettings3.bin"/><Relationship Id="rId5" Type="http://schemas.openxmlformats.org/officeDocument/2006/relationships/hyperlink" Target="https://www.qbe.com/sustainability/performance-reporting" TargetMode="External"/><Relationship Id="rId15" Type="http://schemas.openxmlformats.org/officeDocument/2006/relationships/hyperlink" Target="https://www.qbe.com/sustainability/performance-reporting" TargetMode="External"/><Relationship Id="rId23" Type="http://schemas.openxmlformats.org/officeDocument/2006/relationships/hyperlink" Target="https://www.qbe.com/sustainability/performance-reporting" TargetMode="External"/><Relationship Id="rId28" Type="http://schemas.openxmlformats.org/officeDocument/2006/relationships/hyperlink" Target="https://www.qbe.com/-/media/group/sustainability/qbe%20group%20human%20rights%20policy.pdf" TargetMode="External"/><Relationship Id="rId10" Type="http://schemas.openxmlformats.org/officeDocument/2006/relationships/hyperlink" Target="https://www.qbe.com/sustainability/performance-reporting" TargetMode="External"/><Relationship Id="rId19" Type="http://schemas.openxmlformats.org/officeDocument/2006/relationships/hyperlink" Target="https://www.qbe.com/sustainability/performance-reporting" TargetMode="External"/><Relationship Id="rId31" Type="http://schemas.openxmlformats.org/officeDocument/2006/relationships/hyperlink" Target="https://www.qbe.com/sustainability/human-rights" TargetMode="External"/><Relationship Id="rId4" Type="http://schemas.openxmlformats.org/officeDocument/2006/relationships/hyperlink" Target="https://www.qbe.com/sustainability/performance-reporting" TargetMode="External"/><Relationship Id="rId9" Type="http://schemas.openxmlformats.org/officeDocument/2006/relationships/hyperlink" Target="https://www.qbe.com/sustainability/performance-reporting" TargetMode="External"/><Relationship Id="rId14" Type="http://schemas.openxmlformats.org/officeDocument/2006/relationships/hyperlink" Target="https://www.qbe.com/sustainability/performance-reporting" TargetMode="External"/><Relationship Id="rId22" Type="http://schemas.openxmlformats.org/officeDocument/2006/relationships/hyperlink" Target="https://www.qbe.com/sustainability/performance-reporting" TargetMode="External"/><Relationship Id="rId27" Type="http://schemas.openxmlformats.org/officeDocument/2006/relationships/hyperlink" Target="https://www.qbe.com/investor-relations/corporate-governance/tax-transparency-report" TargetMode="External"/><Relationship Id="rId30" Type="http://schemas.openxmlformats.org/officeDocument/2006/relationships/hyperlink" Target="https://www.qbe.com/sustainability/our-memberships-industry-collaboration" TargetMode="External"/><Relationship Id="rId8" Type="http://schemas.openxmlformats.org/officeDocument/2006/relationships/hyperlink" Target="https://www.qbe.com/sustainability/performance-reporting"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qbe.com/au/brokers/support/learning-development/q-academy-train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E9A50-C5B3-4798-9412-C6D43F0786CE}">
  <sheetPr>
    <tabColor rgb="FF002060"/>
    <pageSetUpPr fitToPage="1"/>
  </sheetPr>
  <dimension ref="A1:W50"/>
  <sheetViews>
    <sheetView tabSelected="1" zoomScale="80" zoomScaleNormal="80" zoomScaleSheetLayoutView="90" workbookViewId="0"/>
  </sheetViews>
  <sheetFormatPr defaultColWidth="8.7265625" defaultRowHeight="14.5" x14ac:dyDescent="0.35"/>
  <cols>
    <col min="1" max="1" width="2.54296875" style="6" customWidth="1"/>
    <col min="2" max="2" width="2.81640625" style="6" customWidth="1"/>
    <col min="3" max="3" width="6.54296875" style="6" customWidth="1"/>
    <col min="4" max="9" width="8.7265625" style="6"/>
    <col min="10" max="10" width="11.1796875" style="6" customWidth="1"/>
    <col min="11" max="16" width="8.7265625" style="6"/>
    <col min="17" max="17" width="4.54296875" style="6" customWidth="1"/>
    <col min="18" max="19" width="8.7265625" style="6"/>
    <col min="20" max="20" width="9.453125" style="6" customWidth="1"/>
    <col min="21" max="21" width="7.453125" style="6" customWidth="1"/>
    <col min="22" max="22" width="3.453125" style="6" customWidth="1"/>
    <col min="23" max="23" width="2.453125" style="6" customWidth="1"/>
    <col min="24" max="16384" width="8.7265625" style="6"/>
  </cols>
  <sheetData>
    <row r="1" spans="1:23" ht="12.75" customHeight="1" x14ac:dyDescent="0.35">
      <c r="A1" s="44"/>
      <c r="B1" s="44"/>
      <c r="C1" s="44"/>
      <c r="D1" s="44"/>
      <c r="E1" s="44"/>
      <c r="F1" s="44"/>
      <c r="G1" s="44"/>
      <c r="H1" s="44"/>
      <c r="I1" s="44"/>
      <c r="J1" s="44"/>
      <c r="K1" s="44"/>
      <c r="L1" s="44"/>
      <c r="M1" s="44"/>
      <c r="N1" s="44"/>
      <c r="O1" s="44"/>
      <c r="P1" s="44"/>
      <c r="Q1" s="44"/>
      <c r="R1" s="44"/>
      <c r="S1" s="44"/>
      <c r="T1" s="44"/>
      <c r="U1" s="44"/>
      <c r="V1" s="44"/>
      <c r="W1" s="44"/>
    </row>
    <row r="2" spans="1:23" x14ac:dyDescent="0.35">
      <c r="A2" s="44"/>
      <c r="W2" s="44"/>
    </row>
    <row r="3" spans="1:23" x14ac:dyDescent="0.35">
      <c r="A3" s="44"/>
      <c r="W3" s="44"/>
    </row>
    <row r="4" spans="1:23" x14ac:dyDescent="0.35">
      <c r="A4" s="44"/>
      <c r="W4" s="44"/>
    </row>
    <row r="5" spans="1:23" x14ac:dyDescent="0.35">
      <c r="A5" s="44"/>
      <c r="W5" s="44"/>
    </row>
    <row r="6" spans="1:23" x14ac:dyDescent="0.35">
      <c r="A6" s="44"/>
      <c r="W6" s="44"/>
    </row>
    <row r="7" spans="1:23" x14ac:dyDescent="0.35">
      <c r="A7" s="44"/>
      <c r="W7" s="44"/>
    </row>
    <row r="8" spans="1:23" x14ac:dyDescent="0.35">
      <c r="A8" s="44"/>
      <c r="W8" s="44"/>
    </row>
    <row r="9" spans="1:23" x14ac:dyDescent="0.35">
      <c r="A9" s="44"/>
      <c r="W9" s="44"/>
    </row>
    <row r="10" spans="1:23" x14ac:dyDescent="0.35">
      <c r="A10" s="44"/>
      <c r="W10" s="44"/>
    </row>
    <row r="11" spans="1:23" ht="33.75" customHeight="1" x14ac:dyDescent="0.35">
      <c r="A11" s="44"/>
      <c r="C11" s="656" t="s">
        <v>907</v>
      </c>
      <c r="D11" s="656"/>
      <c r="E11" s="656"/>
      <c r="F11" s="656"/>
      <c r="G11" s="656"/>
      <c r="H11" s="656"/>
      <c r="I11" s="656"/>
      <c r="J11" s="656"/>
      <c r="K11" s="656"/>
      <c r="L11" s="656"/>
      <c r="M11" s="656"/>
      <c r="N11" s="656"/>
      <c r="O11" s="656"/>
      <c r="P11" s="656"/>
      <c r="Q11" s="656"/>
      <c r="R11" s="656"/>
      <c r="S11" s="656"/>
      <c r="T11" s="656"/>
      <c r="U11" s="656"/>
      <c r="W11" s="44"/>
    </row>
    <row r="12" spans="1:23" x14ac:dyDescent="0.35">
      <c r="A12" s="44"/>
      <c r="C12" s="8"/>
      <c r="D12" s="8"/>
      <c r="E12" s="8"/>
      <c r="F12" s="8"/>
      <c r="G12" s="8"/>
      <c r="H12" s="8"/>
      <c r="I12" s="8"/>
      <c r="J12" s="8"/>
      <c r="K12" s="8"/>
      <c r="L12" s="8"/>
      <c r="M12" s="8"/>
      <c r="N12" s="8"/>
      <c r="O12" s="8"/>
      <c r="P12" s="8"/>
      <c r="Q12" s="8"/>
      <c r="R12" s="8"/>
      <c r="S12" s="8"/>
      <c r="T12" s="8"/>
      <c r="U12" s="8"/>
      <c r="W12" s="44"/>
    </row>
    <row r="13" spans="1:23" x14ac:dyDescent="0.35">
      <c r="A13" s="44"/>
      <c r="C13" s="657" t="s">
        <v>0</v>
      </c>
      <c r="D13" s="657"/>
      <c r="E13" s="657"/>
      <c r="F13" s="657"/>
      <c r="G13" s="657"/>
      <c r="H13" s="657"/>
      <c r="I13" s="657"/>
      <c r="J13" s="657"/>
      <c r="K13" s="657"/>
      <c r="L13" s="657"/>
      <c r="M13" s="657"/>
      <c r="N13" s="657"/>
      <c r="O13" s="657"/>
      <c r="P13" s="657"/>
      <c r="Q13" s="657"/>
      <c r="R13" s="657"/>
      <c r="S13" s="657"/>
      <c r="T13" s="657"/>
      <c r="U13" s="657"/>
      <c r="W13" s="44"/>
    </row>
    <row r="14" spans="1:23" ht="15.65" customHeight="1" x14ac:dyDescent="0.35">
      <c r="A14" s="44"/>
      <c r="C14" s="658" t="s">
        <v>899</v>
      </c>
      <c r="D14" s="658"/>
      <c r="E14" s="658"/>
      <c r="F14" s="658"/>
      <c r="G14" s="658"/>
      <c r="H14" s="658"/>
      <c r="I14" s="658"/>
      <c r="J14" s="658"/>
      <c r="K14" s="658"/>
      <c r="L14" s="658"/>
      <c r="M14" s="658"/>
      <c r="N14" s="658"/>
      <c r="O14" s="658"/>
      <c r="P14" s="658"/>
      <c r="Q14" s="658"/>
      <c r="R14" s="658"/>
      <c r="S14" s="658"/>
      <c r="T14" s="658"/>
      <c r="U14" s="658"/>
      <c r="W14" s="44"/>
    </row>
    <row r="15" spans="1:23" ht="17.5" customHeight="1" x14ac:dyDescent="0.35">
      <c r="A15" s="44"/>
      <c r="C15" s="658" t="s">
        <v>913</v>
      </c>
      <c r="D15" s="658"/>
      <c r="E15" s="658"/>
      <c r="F15" s="658"/>
      <c r="G15" s="658"/>
      <c r="H15" s="658"/>
      <c r="I15" s="658"/>
      <c r="J15" s="658"/>
      <c r="K15" s="658"/>
      <c r="L15" s="658"/>
      <c r="M15" s="658"/>
      <c r="N15" s="658"/>
      <c r="O15" s="658"/>
      <c r="P15" s="658"/>
      <c r="Q15" s="658"/>
      <c r="R15" s="658"/>
      <c r="S15" s="658"/>
      <c r="T15" s="658"/>
      <c r="U15" s="658"/>
      <c r="W15" s="44"/>
    </row>
    <row r="16" spans="1:23" x14ac:dyDescent="0.35">
      <c r="A16" s="44"/>
      <c r="C16" s="215"/>
      <c r="D16" s="215"/>
      <c r="E16" s="215"/>
      <c r="F16" s="216"/>
      <c r="G16" s="216"/>
      <c r="H16" s="216"/>
      <c r="I16" s="216"/>
      <c r="J16" s="216"/>
      <c r="K16" s="216"/>
      <c r="L16" s="216"/>
      <c r="M16" s="216"/>
      <c r="N16" s="216"/>
      <c r="O16" s="216"/>
      <c r="P16" s="216"/>
      <c r="Q16" s="216"/>
      <c r="R16" s="216"/>
      <c r="S16" s="216"/>
      <c r="T16" s="216"/>
      <c r="U16" s="216"/>
      <c r="W16" s="44"/>
    </row>
    <row r="17" spans="1:23" x14ac:dyDescent="0.35">
      <c r="A17" s="44"/>
      <c r="C17" s="215"/>
      <c r="D17" s="215"/>
      <c r="E17" s="215"/>
      <c r="F17" s="215"/>
      <c r="G17" s="215"/>
      <c r="H17" s="215"/>
      <c r="I17" s="215"/>
      <c r="J17" s="215"/>
      <c r="K17" s="215"/>
      <c r="L17" s="215"/>
      <c r="M17" s="215"/>
      <c r="N17" s="215"/>
      <c r="O17" s="215"/>
      <c r="P17" s="215"/>
      <c r="Q17" s="215"/>
      <c r="R17" s="215"/>
      <c r="S17" s="215"/>
      <c r="T17" s="215"/>
      <c r="U17" s="215"/>
      <c r="W17" s="44"/>
    </row>
    <row r="18" spans="1:23" x14ac:dyDescent="0.35">
      <c r="A18" s="44"/>
      <c r="C18" s="215"/>
      <c r="D18" s="215"/>
      <c r="E18" s="215"/>
      <c r="F18" s="215"/>
      <c r="G18" s="215"/>
      <c r="H18" s="215"/>
      <c r="I18" s="215"/>
      <c r="J18" s="215"/>
      <c r="K18" s="215"/>
      <c r="L18" s="215"/>
      <c r="M18" s="215"/>
      <c r="N18" s="215"/>
      <c r="O18" s="215"/>
      <c r="P18" s="215"/>
      <c r="Q18" s="215"/>
      <c r="R18" s="215"/>
      <c r="S18" s="215"/>
      <c r="T18" s="215"/>
      <c r="U18" s="215"/>
      <c r="W18" s="44"/>
    </row>
    <row r="19" spans="1:23" x14ac:dyDescent="0.35">
      <c r="A19" s="44"/>
      <c r="C19" s="215"/>
      <c r="D19" s="215"/>
      <c r="E19" s="215"/>
      <c r="F19" s="215"/>
      <c r="G19" s="215"/>
      <c r="H19" s="215"/>
      <c r="I19" s="215"/>
      <c r="J19" s="215"/>
      <c r="K19" s="215"/>
      <c r="L19" s="215"/>
      <c r="M19" s="215"/>
      <c r="N19" s="215"/>
      <c r="O19" s="215"/>
      <c r="P19" s="215"/>
      <c r="Q19" s="215"/>
      <c r="R19" s="215"/>
      <c r="S19" s="215"/>
      <c r="T19" s="215"/>
      <c r="U19" s="215"/>
      <c r="W19" s="44"/>
    </row>
    <row r="20" spans="1:23" x14ac:dyDescent="0.35">
      <c r="A20" s="44"/>
      <c r="C20" s="215"/>
      <c r="D20" s="215"/>
      <c r="E20" s="215"/>
      <c r="F20" s="215"/>
      <c r="G20" s="215"/>
      <c r="H20" s="215"/>
      <c r="I20" s="215"/>
      <c r="J20" s="215"/>
      <c r="K20" s="215"/>
      <c r="L20" s="215"/>
      <c r="M20" s="215"/>
      <c r="N20" s="215"/>
      <c r="O20" s="215"/>
      <c r="P20" s="215"/>
      <c r="Q20" s="215"/>
      <c r="R20" s="215"/>
      <c r="S20" s="215"/>
      <c r="T20" s="215"/>
      <c r="U20" s="215"/>
      <c r="W20" s="44"/>
    </row>
    <row r="21" spans="1:23" x14ac:dyDescent="0.35">
      <c r="A21" s="44"/>
      <c r="C21" s="215"/>
      <c r="D21" s="215"/>
      <c r="E21" s="215"/>
      <c r="F21" s="215"/>
      <c r="G21" s="215"/>
      <c r="H21" s="215"/>
      <c r="I21" s="215"/>
      <c r="J21" s="215"/>
      <c r="K21" s="215"/>
      <c r="L21" s="215"/>
      <c r="M21" s="215"/>
      <c r="N21" s="215"/>
      <c r="O21" s="215"/>
      <c r="P21" s="215"/>
      <c r="Q21" s="215"/>
      <c r="R21" s="215"/>
      <c r="S21" s="215"/>
      <c r="T21" s="215"/>
      <c r="U21" s="215"/>
      <c r="W21" s="44"/>
    </row>
    <row r="22" spans="1:23" x14ac:dyDescent="0.35">
      <c r="A22" s="44"/>
      <c r="C22" s="8"/>
      <c r="D22" s="8"/>
      <c r="E22" s="8"/>
      <c r="F22" s="8"/>
      <c r="G22" s="8"/>
      <c r="H22" s="8"/>
      <c r="I22" s="8"/>
      <c r="J22" s="8"/>
      <c r="K22" s="8"/>
      <c r="L22" s="8"/>
      <c r="M22" s="8"/>
      <c r="N22" s="8"/>
      <c r="O22" s="8"/>
      <c r="P22" s="8"/>
      <c r="Q22" s="8"/>
      <c r="R22" s="8"/>
      <c r="S22" s="8"/>
      <c r="T22" s="8"/>
      <c r="U22" s="8"/>
      <c r="W22" s="44"/>
    </row>
    <row r="23" spans="1:23" x14ac:dyDescent="0.35">
      <c r="A23" s="44"/>
      <c r="W23" s="44"/>
    </row>
    <row r="24" spans="1:23" x14ac:dyDescent="0.35">
      <c r="A24" s="44"/>
      <c r="W24" s="44"/>
    </row>
    <row r="25" spans="1:23" x14ac:dyDescent="0.35">
      <c r="A25" s="44"/>
      <c r="W25" s="44"/>
    </row>
    <row r="26" spans="1:23" x14ac:dyDescent="0.35">
      <c r="A26" s="44"/>
      <c r="W26" s="44"/>
    </row>
    <row r="27" spans="1:23" x14ac:dyDescent="0.35">
      <c r="A27" s="44"/>
      <c r="W27" s="44"/>
    </row>
    <row r="28" spans="1:23" x14ac:dyDescent="0.35">
      <c r="A28" s="44"/>
      <c r="W28" s="44"/>
    </row>
    <row r="29" spans="1:23" x14ac:dyDescent="0.35">
      <c r="A29" s="44"/>
      <c r="W29" s="44"/>
    </row>
    <row r="30" spans="1:23" x14ac:dyDescent="0.35">
      <c r="A30" s="44"/>
      <c r="W30" s="44"/>
    </row>
    <row r="31" spans="1:23" x14ac:dyDescent="0.35">
      <c r="A31" s="44"/>
      <c r="W31" s="44"/>
    </row>
    <row r="32" spans="1:23" x14ac:dyDescent="0.35">
      <c r="A32" s="44"/>
      <c r="W32" s="44"/>
    </row>
    <row r="33" spans="1:23" x14ac:dyDescent="0.35">
      <c r="A33" s="44"/>
      <c r="W33" s="44"/>
    </row>
    <row r="34" spans="1:23" x14ac:dyDescent="0.35">
      <c r="A34" s="44"/>
      <c r="W34" s="44"/>
    </row>
    <row r="35" spans="1:23" x14ac:dyDescent="0.35">
      <c r="A35" s="44"/>
      <c r="W35" s="44"/>
    </row>
    <row r="36" spans="1:23" x14ac:dyDescent="0.35">
      <c r="A36" s="44"/>
      <c r="W36" s="44"/>
    </row>
    <row r="37" spans="1:23" x14ac:dyDescent="0.35">
      <c r="A37" s="44"/>
      <c r="W37" s="44"/>
    </row>
    <row r="38" spans="1:23" x14ac:dyDescent="0.35">
      <c r="A38" s="44"/>
      <c r="W38" s="44"/>
    </row>
    <row r="39" spans="1:23" x14ac:dyDescent="0.35">
      <c r="A39" s="44"/>
      <c r="W39" s="44"/>
    </row>
    <row r="40" spans="1:23" x14ac:dyDescent="0.35">
      <c r="A40" s="44"/>
      <c r="W40" s="44"/>
    </row>
    <row r="41" spans="1:23" x14ac:dyDescent="0.35">
      <c r="A41" s="44"/>
      <c r="W41" s="44"/>
    </row>
    <row r="42" spans="1:23" x14ac:dyDescent="0.35">
      <c r="A42" s="44"/>
      <c r="W42" s="44"/>
    </row>
    <row r="43" spans="1:23" x14ac:dyDescent="0.35">
      <c r="A43" s="44"/>
      <c r="W43" s="44"/>
    </row>
    <row r="44" spans="1:23" x14ac:dyDescent="0.35">
      <c r="A44" s="44"/>
      <c r="W44" s="44"/>
    </row>
    <row r="45" spans="1:23" x14ac:dyDescent="0.35">
      <c r="A45" s="44"/>
      <c r="W45" s="44"/>
    </row>
    <row r="46" spans="1:23" x14ac:dyDescent="0.35">
      <c r="A46" s="44"/>
      <c r="W46" s="44"/>
    </row>
    <row r="47" spans="1:23" ht="32.5" customHeight="1" x14ac:dyDescent="0.35">
      <c r="A47" s="44"/>
      <c r="C47" s="659" t="s">
        <v>1</v>
      </c>
      <c r="D47" s="659"/>
      <c r="E47" s="659"/>
      <c r="F47" s="659"/>
      <c r="G47" s="659"/>
      <c r="H47" s="659"/>
      <c r="I47" s="659"/>
      <c r="J47" s="659"/>
      <c r="K47" s="659"/>
      <c r="L47" s="659"/>
      <c r="M47" s="659"/>
      <c r="N47" s="659"/>
      <c r="O47" s="659"/>
      <c r="P47" s="659"/>
      <c r="Q47" s="659"/>
      <c r="R47" s="659"/>
      <c r="S47" s="659"/>
      <c r="T47" s="659"/>
      <c r="U47" s="659"/>
      <c r="W47" s="44"/>
    </row>
    <row r="48" spans="1:23" x14ac:dyDescent="0.35">
      <c r="A48" s="44"/>
      <c r="C48" s="655" t="s">
        <v>2</v>
      </c>
      <c r="D48" s="655"/>
      <c r="E48" s="655"/>
      <c r="F48" s="655"/>
      <c r="G48" s="655"/>
      <c r="H48" s="655"/>
      <c r="I48" s="655"/>
      <c r="J48" s="655"/>
      <c r="K48" s="655"/>
      <c r="L48" s="655"/>
      <c r="M48" s="655"/>
      <c r="N48" s="655"/>
      <c r="O48" s="655"/>
      <c r="P48" s="655"/>
      <c r="Q48" s="655"/>
      <c r="R48" s="655"/>
      <c r="S48" s="655"/>
      <c r="T48" s="655"/>
      <c r="U48" s="655"/>
      <c r="W48" s="44"/>
    </row>
    <row r="49" spans="1:23" x14ac:dyDescent="0.35">
      <c r="A49" s="44"/>
      <c r="W49" s="44"/>
    </row>
    <row r="50" spans="1:23" ht="15.65" customHeight="1" x14ac:dyDescent="0.35">
      <c r="A50" s="44"/>
      <c r="B50" s="44"/>
      <c r="C50" s="44"/>
      <c r="D50" s="44"/>
      <c r="E50" s="44"/>
      <c r="F50" s="44"/>
      <c r="G50" s="44"/>
      <c r="H50" s="44"/>
      <c r="I50" s="44"/>
      <c r="J50" s="44"/>
      <c r="K50" s="44"/>
      <c r="L50" s="44"/>
      <c r="M50" s="44"/>
      <c r="N50" s="44"/>
      <c r="O50" s="44"/>
      <c r="P50" s="44"/>
      <c r="Q50" s="44"/>
      <c r="R50" s="44"/>
      <c r="S50" s="44"/>
      <c r="T50" s="44"/>
      <c r="U50" s="44"/>
      <c r="V50" s="44"/>
      <c r="W50" s="44"/>
    </row>
  </sheetData>
  <sheetProtection algorithmName="SHA-512" hashValue="htfx8gstfyF93/slVJG+1rR5f7a1UQeRXf73WwYNyigj5YLlqXmnz7Mf+T/ofd3a+bvOsl0y8P3eLV4k+/v/0w==" saltValue="vZUPudWl/e0e4yM0Ll4MBQ==" spinCount="100000" sheet="1" objects="1" scenarios="1"/>
  <mergeCells count="6">
    <mergeCell ref="C48:U48"/>
    <mergeCell ref="C11:U11"/>
    <mergeCell ref="C13:U13"/>
    <mergeCell ref="C14:U14"/>
    <mergeCell ref="C47:U47"/>
    <mergeCell ref="C15:U15"/>
  </mergeCells>
  <hyperlinks>
    <hyperlink ref="C48:U48" r:id="rId1" display="https://www.qbe.com/contact-us" xr:uid="{1B4B0A25-448D-450B-8BED-667D3E6C36B2}"/>
  </hyperlinks>
  <pageMargins left="0.25" right="0.25" top="0.75" bottom="0.75" header="0.3" footer="0.3"/>
  <pageSetup paperSize="9" scale="59"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E133-F449-470E-ADCA-EFB0EFAC730E}">
  <sheetPr>
    <tabColor rgb="FFE7F9FD"/>
    <pageSetUpPr fitToPage="1"/>
  </sheetPr>
  <dimension ref="A1:I97"/>
  <sheetViews>
    <sheetView zoomScale="80" zoomScaleNormal="80" zoomScaleSheetLayoutView="78" workbookViewId="0">
      <pane ySplit="9" topLeftCell="A10" activePane="bottomLeft" state="frozen"/>
      <selection pane="bottomLeft"/>
    </sheetView>
  </sheetViews>
  <sheetFormatPr defaultColWidth="8.7265625" defaultRowHeight="14.5" x14ac:dyDescent="0.35"/>
  <cols>
    <col min="1" max="1" width="2.26953125" style="6" customWidth="1"/>
    <col min="2" max="2" width="2.7265625" style="6" customWidth="1"/>
    <col min="3" max="3" width="31.7265625" style="100" customWidth="1"/>
    <col min="4" max="4" width="3.453125" style="258" customWidth="1"/>
    <col min="5" max="5" width="51" style="100" customWidth="1"/>
    <col min="6" max="6" width="4.1796875" style="100" customWidth="1"/>
    <col min="7" max="7" width="89.1796875" style="100" customWidth="1"/>
    <col min="8" max="8" width="2.81640625" style="25" customWidth="1"/>
    <col min="9" max="9" width="2.54296875" style="6" customWidth="1"/>
    <col min="10" max="16384" width="8.7265625" style="6"/>
  </cols>
  <sheetData>
    <row r="1" spans="1:9" ht="12.75" customHeight="1" x14ac:dyDescent="0.35">
      <c r="A1" s="44"/>
      <c r="B1" s="44"/>
      <c r="C1" s="99"/>
      <c r="D1" s="257"/>
      <c r="E1" s="99"/>
      <c r="F1" s="99"/>
      <c r="G1" s="99"/>
      <c r="H1" s="45"/>
      <c r="I1" s="44"/>
    </row>
    <row r="2" spans="1:9" ht="130" customHeight="1" x14ac:dyDescent="0.35">
      <c r="A2" s="44"/>
      <c r="I2" s="44"/>
    </row>
    <row r="3" spans="1:9" ht="33.65" customHeight="1" x14ac:dyDescent="0.35">
      <c r="A3" s="44"/>
      <c r="C3" s="695" t="s">
        <v>446</v>
      </c>
      <c r="D3" s="695"/>
      <c r="E3" s="695"/>
      <c r="F3" s="695"/>
      <c r="G3" s="695"/>
      <c r="I3" s="44"/>
    </row>
    <row r="4" spans="1:9" ht="16" customHeight="1" x14ac:dyDescent="0.35">
      <c r="A4" s="44"/>
      <c r="C4" s="696" t="s">
        <v>447</v>
      </c>
      <c r="D4" s="696"/>
      <c r="E4" s="696"/>
      <c r="F4" s="696"/>
      <c r="G4" s="696"/>
      <c r="I4" s="44"/>
    </row>
    <row r="5" spans="1:9" ht="4" customHeight="1" x14ac:dyDescent="0.35">
      <c r="A5" s="44"/>
      <c r="C5" s="259"/>
      <c r="D5" s="259"/>
      <c r="E5" s="259"/>
      <c r="F5" s="259"/>
      <c r="G5" s="259"/>
      <c r="I5" s="44"/>
    </row>
    <row r="6" spans="1:9" ht="34.5" customHeight="1" x14ac:dyDescent="0.35">
      <c r="A6" s="44"/>
      <c r="C6" s="696" t="s">
        <v>912</v>
      </c>
      <c r="D6" s="696"/>
      <c r="E6" s="696"/>
      <c r="F6" s="696"/>
      <c r="G6" s="696"/>
      <c r="I6" s="44"/>
    </row>
    <row r="7" spans="1:9" x14ac:dyDescent="0.35">
      <c r="A7" s="44"/>
      <c r="I7" s="44"/>
    </row>
    <row r="8" spans="1:9" ht="15" thickBot="1" x14ac:dyDescent="0.4">
      <c r="A8" s="44"/>
      <c r="I8" s="44"/>
    </row>
    <row r="9" spans="1:9" s="33" customFormat="1" ht="33" customHeight="1" thickBot="1" x14ac:dyDescent="0.4">
      <c r="A9" s="47"/>
      <c r="C9" s="220" t="s">
        <v>34</v>
      </c>
      <c r="D9" s="260"/>
      <c r="E9" s="261" t="s">
        <v>448</v>
      </c>
      <c r="F9" s="261"/>
      <c r="G9" s="220" t="s">
        <v>449</v>
      </c>
      <c r="H9" s="25"/>
      <c r="I9" s="44"/>
    </row>
    <row r="10" spans="1:9" s="9" customFormat="1" x14ac:dyDescent="0.35">
      <c r="A10" s="46"/>
      <c r="C10" s="714"/>
      <c r="D10" s="714"/>
      <c r="E10" s="714"/>
      <c r="F10" s="714"/>
      <c r="G10" s="714"/>
      <c r="H10" s="25"/>
      <c r="I10" s="44"/>
    </row>
    <row r="11" spans="1:9" s="42" customFormat="1" ht="4.5" customHeight="1" x14ac:dyDescent="0.35">
      <c r="A11" s="48"/>
      <c r="B11" s="41"/>
      <c r="C11" s="96"/>
      <c r="D11" s="97"/>
      <c r="E11" s="97"/>
      <c r="F11" s="97"/>
      <c r="G11" s="262"/>
      <c r="H11" s="25"/>
      <c r="I11" s="44"/>
    </row>
    <row r="12" spans="1:9" ht="110.25" customHeight="1" x14ac:dyDescent="0.35">
      <c r="A12" s="46"/>
      <c r="B12" s="9"/>
      <c r="C12" s="263" t="s">
        <v>450</v>
      </c>
      <c r="D12" s="264">
        <v>1</v>
      </c>
      <c r="E12" s="265" t="s">
        <v>451</v>
      </c>
      <c r="F12" s="265"/>
      <c r="G12" s="38" t="s">
        <v>452</v>
      </c>
      <c r="I12" s="44"/>
    </row>
    <row r="13" spans="1:9" s="42" customFormat="1" ht="4.5" customHeight="1" x14ac:dyDescent="0.35">
      <c r="A13" s="48"/>
      <c r="B13" s="41"/>
      <c r="C13" s="266"/>
      <c r="D13" s="97"/>
      <c r="E13" s="97"/>
      <c r="F13" s="97"/>
      <c r="G13" s="262"/>
      <c r="H13" s="25"/>
      <c r="I13" s="44"/>
    </row>
    <row r="14" spans="1:9" ht="66" customHeight="1" x14ac:dyDescent="0.35">
      <c r="A14" s="46"/>
      <c r="B14" s="9"/>
      <c r="C14" s="698" t="s">
        <v>453</v>
      </c>
      <c r="D14" s="639">
        <f>D12+1</f>
        <v>2</v>
      </c>
      <c r="E14" s="640" t="s">
        <v>454</v>
      </c>
      <c r="F14" s="267"/>
      <c r="G14" s="268" t="s">
        <v>455</v>
      </c>
      <c r="H14" s="26"/>
      <c r="I14" s="46"/>
    </row>
    <row r="15" spans="1:9" ht="57" customHeight="1" x14ac:dyDescent="0.35">
      <c r="A15" s="46"/>
      <c r="B15" s="9"/>
      <c r="C15" s="698"/>
      <c r="D15" s="639">
        <f>D14+1</f>
        <v>3</v>
      </c>
      <c r="E15" s="265" t="s">
        <v>143</v>
      </c>
      <c r="F15" s="269"/>
      <c r="G15" s="38" t="s">
        <v>456</v>
      </c>
      <c r="H15" s="26"/>
      <c r="I15" s="46"/>
    </row>
    <row r="16" spans="1:9" ht="69.75" customHeight="1" x14ac:dyDescent="0.35">
      <c r="A16" s="46"/>
      <c r="B16" s="9"/>
      <c r="C16" s="698"/>
      <c r="D16" s="636">
        <f>D15+1</f>
        <v>4</v>
      </c>
      <c r="E16" s="637" t="s">
        <v>457</v>
      </c>
      <c r="F16" s="270"/>
      <c r="G16" s="271" t="s">
        <v>458</v>
      </c>
      <c r="H16" s="26"/>
      <c r="I16" s="46"/>
    </row>
    <row r="17" spans="1:9" s="42" customFormat="1" ht="4.5" customHeight="1" x14ac:dyDescent="0.35">
      <c r="A17" s="48"/>
      <c r="B17" s="41"/>
      <c r="C17" s="266"/>
      <c r="D17" s="272"/>
      <c r="E17" s="97"/>
      <c r="F17" s="273"/>
      <c r="G17" s="262"/>
      <c r="H17" s="25"/>
      <c r="I17" s="44"/>
    </row>
    <row r="18" spans="1:9" ht="144" customHeight="1" x14ac:dyDescent="0.35">
      <c r="A18" s="46"/>
      <c r="B18" s="9"/>
      <c r="C18" s="697" t="s">
        <v>459</v>
      </c>
      <c r="D18" s="264">
        <f>D16+1</f>
        <v>5</v>
      </c>
      <c r="E18" s="265" t="s">
        <v>460</v>
      </c>
      <c r="F18" s="269"/>
      <c r="G18" s="38" t="s">
        <v>461</v>
      </c>
      <c r="H18" s="26"/>
      <c r="I18" s="46"/>
    </row>
    <row r="19" spans="1:9" ht="51.75" customHeight="1" x14ac:dyDescent="0.35">
      <c r="A19" s="46"/>
      <c r="B19" s="9"/>
      <c r="C19" s="697"/>
      <c r="D19" s="274">
        <f t="shared" ref="D19:D24" si="0">D18+1</f>
        <v>6</v>
      </c>
      <c r="E19" s="275" t="s">
        <v>177</v>
      </c>
      <c r="F19" s="276"/>
      <c r="G19" s="277" t="s">
        <v>462</v>
      </c>
      <c r="H19" s="26"/>
      <c r="I19" s="46"/>
    </row>
    <row r="20" spans="1:9" ht="69.650000000000006" customHeight="1" x14ac:dyDescent="0.35">
      <c r="A20" s="46"/>
      <c r="B20" s="9"/>
      <c r="C20" s="697"/>
      <c r="D20" s="274">
        <f t="shared" si="0"/>
        <v>7</v>
      </c>
      <c r="E20" s="275" t="s">
        <v>178</v>
      </c>
      <c r="F20" s="276"/>
      <c r="G20" s="277" t="s">
        <v>463</v>
      </c>
      <c r="H20" s="26"/>
      <c r="I20" s="46"/>
    </row>
    <row r="21" spans="1:9" ht="63.75" customHeight="1" x14ac:dyDescent="0.35">
      <c r="A21" s="46"/>
      <c r="B21" s="9"/>
      <c r="C21" s="697"/>
      <c r="D21" s="274">
        <f t="shared" si="0"/>
        <v>8</v>
      </c>
      <c r="E21" s="275" t="s">
        <v>179</v>
      </c>
      <c r="F21" s="276"/>
      <c r="G21" s="277" t="s">
        <v>464</v>
      </c>
      <c r="H21" s="26"/>
      <c r="I21" s="46"/>
    </row>
    <row r="22" spans="1:9" ht="238.5" customHeight="1" x14ac:dyDescent="0.35">
      <c r="A22" s="46"/>
      <c r="B22" s="9"/>
      <c r="C22" s="697"/>
      <c r="D22" s="274">
        <f t="shared" si="0"/>
        <v>9</v>
      </c>
      <c r="E22" s="275" t="s">
        <v>465</v>
      </c>
      <c r="F22" s="276"/>
      <c r="G22" s="277" t="s">
        <v>466</v>
      </c>
      <c r="H22" s="26"/>
      <c r="I22" s="46"/>
    </row>
    <row r="23" spans="1:9" ht="83.25" customHeight="1" x14ac:dyDescent="0.35">
      <c r="A23" s="46"/>
      <c r="B23" s="9"/>
      <c r="C23" s="697"/>
      <c r="D23" s="274">
        <f t="shared" si="0"/>
        <v>10</v>
      </c>
      <c r="E23" s="275" t="s">
        <v>186</v>
      </c>
      <c r="F23" s="276"/>
      <c r="G23" s="277" t="s">
        <v>467</v>
      </c>
      <c r="H23" s="26"/>
      <c r="I23" s="46"/>
    </row>
    <row r="24" spans="1:9" ht="53.25" customHeight="1" x14ac:dyDescent="0.35">
      <c r="A24" s="46"/>
      <c r="B24" s="9"/>
      <c r="C24" s="697"/>
      <c r="D24" s="636">
        <f t="shared" si="0"/>
        <v>11</v>
      </c>
      <c r="E24" s="637" t="s">
        <v>191</v>
      </c>
      <c r="F24" s="270"/>
      <c r="G24" s="271" t="s">
        <v>468</v>
      </c>
      <c r="H24" s="26"/>
      <c r="I24" s="46"/>
    </row>
    <row r="25" spans="1:9" s="42" customFormat="1" ht="4.5" customHeight="1" x14ac:dyDescent="0.35">
      <c r="A25" s="48"/>
      <c r="B25" s="41"/>
      <c r="C25" s="266"/>
      <c r="D25" s="272"/>
      <c r="E25" s="97"/>
      <c r="F25" s="273"/>
      <c r="G25" s="262"/>
      <c r="H25" s="25"/>
      <c r="I25" s="44"/>
    </row>
    <row r="26" spans="1:9" ht="54" customHeight="1" x14ac:dyDescent="0.35">
      <c r="A26" s="46"/>
      <c r="B26" s="9"/>
      <c r="C26" s="698" t="s">
        <v>469</v>
      </c>
      <c r="D26" s="639">
        <f>D24+1</f>
        <v>12</v>
      </c>
      <c r="E26" s="640" t="s">
        <v>470</v>
      </c>
      <c r="F26" s="267"/>
      <c r="G26" s="268" t="s">
        <v>471</v>
      </c>
      <c r="H26" s="26"/>
      <c r="I26" s="46"/>
    </row>
    <row r="27" spans="1:9" ht="51.75" customHeight="1" x14ac:dyDescent="0.35">
      <c r="A27" s="46"/>
      <c r="B27" s="9"/>
      <c r="C27" s="698"/>
      <c r="D27" s="639">
        <f t="shared" ref="D27:D39" si="1">D26+1</f>
        <v>13</v>
      </c>
      <c r="E27" s="640" t="s">
        <v>198</v>
      </c>
      <c r="F27" s="267"/>
      <c r="G27" s="268" t="s">
        <v>472</v>
      </c>
      <c r="H27" s="26"/>
      <c r="I27" s="46"/>
    </row>
    <row r="28" spans="1:9" ht="78" customHeight="1" x14ac:dyDescent="0.35">
      <c r="A28" s="46"/>
      <c r="B28" s="9"/>
      <c r="C28" s="698"/>
      <c r="D28" s="639">
        <f t="shared" si="1"/>
        <v>14</v>
      </c>
      <c r="E28" s="640" t="s">
        <v>473</v>
      </c>
      <c r="F28" s="267"/>
      <c r="G28" s="268" t="s">
        <v>474</v>
      </c>
      <c r="H28" s="26"/>
      <c r="I28" s="46"/>
    </row>
    <row r="29" spans="1:9" ht="91.5" customHeight="1" x14ac:dyDescent="0.35">
      <c r="A29" s="46"/>
      <c r="B29" s="9"/>
      <c r="C29" s="698"/>
      <c r="D29" s="639">
        <f t="shared" si="1"/>
        <v>15</v>
      </c>
      <c r="E29" s="640" t="s">
        <v>475</v>
      </c>
      <c r="F29" s="267"/>
      <c r="G29" s="268" t="s">
        <v>476</v>
      </c>
      <c r="H29" s="26"/>
      <c r="I29" s="46"/>
    </row>
    <row r="30" spans="1:9" ht="65.25" customHeight="1" x14ac:dyDescent="0.35">
      <c r="A30" s="46"/>
      <c r="B30" s="9"/>
      <c r="C30" s="698"/>
      <c r="D30" s="639">
        <f t="shared" si="1"/>
        <v>16</v>
      </c>
      <c r="E30" s="640" t="s">
        <v>477</v>
      </c>
      <c r="F30" s="267"/>
      <c r="G30" s="268" t="s">
        <v>478</v>
      </c>
      <c r="H30" s="26"/>
      <c r="I30" s="46"/>
    </row>
    <row r="31" spans="1:9" ht="73.5" customHeight="1" x14ac:dyDescent="0.35">
      <c r="A31" s="46"/>
      <c r="B31" s="9"/>
      <c r="C31" s="698"/>
      <c r="D31" s="639">
        <f t="shared" si="1"/>
        <v>17</v>
      </c>
      <c r="E31" s="640" t="s">
        <v>479</v>
      </c>
      <c r="F31" s="267"/>
      <c r="G31" s="268" t="s">
        <v>480</v>
      </c>
      <c r="H31" s="26"/>
      <c r="I31" s="46"/>
    </row>
    <row r="32" spans="1:9" ht="27.75" customHeight="1" x14ac:dyDescent="0.35">
      <c r="A32" s="46"/>
      <c r="B32" s="9"/>
      <c r="C32" s="698"/>
      <c r="D32" s="639">
        <f t="shared" si="1"/>
        <v>18</v>
      </c>
      <c r="E32" s="640" t="s">
        <v>481</v>
      </c>
      <c r="F32" s="267"/>
      <c r="G32" s="268" t="s">
        <v>482</v>
      </c>
      <c r="H32" s="26"/>
      <c r="I32" s="46"/>
    </row>
    <row r="33" spans="1:9" ht="79.5" customHeight="1" x14ac:dyDescent="0.35">
      <c r="A33" s="46"/>
      <c r="B33" s="9"/>
      <c r="C33" s="698"/>
      <c r="D33" s="639">
        <f t="shared" si="1"/>
        <v>19</v>
      </c>
      <c r="E33" s="640" t="s">
        <v>483</v>
      </c>
      <c r="F33" s="267"/>
      <c r="G33" s="268" t="s">
        <v>484</v>
      </c>
      <c r="H33" s="26"/>
      <c r="I33" s="46"/>
    </row>
    <row r="34" spans="1:9" ht="210" customHeight="1" x14ac:dyDescent="0.35">
      <c r="A34" s="46"/>
      <c r="B34" s="9"/>
      <c r="C34" s="698"/>
      <c r="D34" s="639">
        <f t="shared" si="1"/>
        <v>20</v>
      </c>
      <c r="E34" s="640" t="s">
        <v>485</v>
      </c>
      <c r="F34" s="267"/>
      <c r="G34" s="268" t="s">
        <v>486</v>
      </c>
      <c r="H34" s="26"/>
      <c r="I34" s="46"/>
    </row>
    <row r="35" spans="1:9" ht="184.5" customHeight="1" x14ac:dyDescent="0.35">
      <c r="A35" s="46"/>
      <c r="B35" s="9"/>
      <c r="C35" s="698"/>
      <c r="D35" s="639">
        <f t="shared" si="1"/>
        <v>21</v>
      </c>
      <c r="E35" s="640" t="s">
        <v>487</v>
      </c>
      <c r="F35" s="267"/>
      <c r="G35" s="268" t="s">
        <v>488</v>
      </c>
      <c r="H35" s="26"/>
      <c r="I35" s="46"/>
    </row>
    <row r="36" spans="1:9" ht="285.75" customHeight="1" x14ac:dyDescent="0.35">
      <c r="A36" s="46"/>
      <c r="B36" s="9"/>
      <c r="C36" s="715"/>
      <c r="D36" s="639">
        <f t="shared" si="1"/>
        <v>22</v>
      </c>
      <c r="E36" s="640" t="s">
        <v>270</v>
      </c>
      <c r="F36" s="267"/>
      <c r="G36" s="268" t="s">
        <v>489</v>
      </c>
      <c r="H36" s="26"/>
      <c r="I36" s="46"/>
    </row>
    <row r="37" spans="1:9" ht="346.5" customHeight="1" x14ac:dyDescent="0.35">
      <c r="A37" s="46"/>
      <c r="B37" s="9"/>
      <c r="C37" s="698"/>
      <c r="D37" s="639">
        <f t="shared" si="1"/>
        <v>23</v>
      </c>
      <c r="E37" s="640" t="s">
        <v>490</v>
      </c>
      <c r="F37" s="267"/>
      <c r="G37" s="268" t="s">
        <v>491</v>
      </c>
      <c r="H37" s="26"/>
      <c r="I37" s="46"/>
    </row>
    <row r="38" spans="1:9" ht="93.75" customHeight="1" x14ac:dyDescent="0.35">
      <c r="A38" s="46"/>
      <c r="B38" s="9"/>
      <c r="C38" s="698"/>
      <c r="D38" s="639">
        <f t="shared" si="1"/>
        <v>24</v>
      </c>
      <c r="E38" s="275" t="s">
        <v>492</v>
      </c>
      <c r="F38" s="276"/>
      <c r="G38" s="278" t="s">
        <v>493</v>
      </c>
      <c r="H38" s="26"/>
      <c r="I38" s="46"/>
    </row>
    <row r="39" spans="1:9" ht="63.75" customHeight="1" x14ac:dyDescent="0.35">
      <c r="A39" s="46"/>
      <c r="B39" s="9"/>
      <c r="C39" s="698"/>
      <c r="D39" s="636">
        <f t="shared" si="1"/>
        <v>25</v>
      </c>
      <c r="E39" s="265" t="s">
        <v>294</v>
      </c>
      <c r="F39" s="269"/>
      <c r="G39" s="38" t="s">
        <v>494</v>
      </c>
      <c r="H39" s="26"/>
      <c r="I39" s="46"/>
    </row>
    <row r="40" spans="1:9" s="42" customFormat="1" ht="4.5" customHeight="1" x14ac:dyDescent="0.35">
      <c r="A40" s="48"/>
      <c r="B40" s="41"/>
      <c r="C40" s="96"/>
      <c r="D40" s="97"/>
      <c r="E40" s="97"/>
      <c r="F40" s="97"/>
      <c r="G40" s="262"/>
      <c r="H40" s="25"/>
      <c r="I40" s="44"/>
    </row>
    <row r="41" spans="1:9" s="42" customFormat="1" ht="33" customHeight="1" x14ac:dyDescent="0.35">
      <c r="A41" s="48"/>
      <c r="B41" s="41"/>
      <c r="C41" s="697" t="s">
        <v>495</v>
      </c>
      <c r="D41" s="705" t="s">
        <v>496</v>
      </c>
      <c r="E41" s="706"/>
      <c r="F41" s="706"/>
      <c r="G41" s="706"/>
      <c r="H41" s="25"/>
      <c r="I41" s="44"/>
    </row>
    <row r="42" spans="1:9" s="42" customFormat="1" ht="59.25" customHeight="1" x14ac:dyDescent="0.35">
      <c r="A42" s="48"/>
      <c r="B42" s="41"/>
      <c r="C42" s="697"/>
      <c r="D42" s="705" t="s">
        <v>497</v>
      </c>
      <c r="E42" s="706" t="s">
        <v>498</v>
      </c>
      <c r="F42" s="706"/>
      <c r="G42" s="706"/>
      <c r="H42" s="25"/>
      <c r="I42" s="44"/>
    </row>
    <row r="43" spans="1:9" s="42" customFormat="1" ht="57.75" customHeight="1" x14ac:dyDescent="0.35">
      <c r="A43" s="48"/>
      <c r="B43" s="41"/>
      <c r="C43" s="697"/>
      <c r="D43" s="639">
        <f>D39+1</f>
        <v>26</v>
      </c>
      <c r="E43" s="640" t="s">
        <v>499</v>
      </c>
      <c r="F43" s="267"/>
      <c r="G43" s="268" t="s">
        <v>500</v>
      </c>
      <c r="H43" s="25"/>
      <c r="I43" s="44"/>
    </row>
    <row r="44" spans="1:9" s="42" customFormat="1" ht="147.75" customHeight="1" x14ac:dyDescent="0.35">
      <c r="A44" s="48"/>
      <c r="B44" s="41"/>
      <c r="C44" s="697"/>
      <c r="D44" s="639">
        <f>D43+1</f>
        <v>27</v>
      </c>
      <c r="E44" s="640" t="s">
        <v>501</v>
      </c>
      <c r="F44" s="267"/>
      <c r="G44" s="279" t="s">
        <v>502</v>
      </c>
      <c r="H44" s="25"/>
      <c r="I44" s="44"/>
    </row>
    <row r="45" spans="1:9" ht="133.5" customHeight="1" x14ac:dyDescent="0.35">
      <c r="A45" s="46"/>
      <c r="B45" s="9"/>
      <c r="C45" s="697"/>
      <c r="D45" s="639">
        <f>D44+1</f>
        <v>28</v>
      </c>
      <c r="E45" s="640" t="s">
        <v>503</v>
      </c>
      <c r="F45" s="267"/>
      <c r="G45" s="268" t="s">
        <v>504</v>
      </c>
      <c r="H45" s="26"/>
      <c r="I45" s="46"/>
    </row>
    <row r="46" spans="1:9" ht="171.75" customHeight="1" x14ac:dyDescent="0.35">
      <c r="A46" s="46"/>
      <c r="B46" s="9"/>
      <c r="C46" s="697"/>
      <c r="D46" s="639">
        <f t="shared" ref="D46" si="2">D45+1</f>
        <v>29</v>
      </c>
      <c r="E46" s="640" t="s">
        <v>505</v>
      </c>
      <c r="F46" s="267"/>
      <c r="G46" s="268" t="s">
        <v>506</v>
      </c>
      <c r="H46" s="26"/>
      <c r="I46" s="46"/>
    </row>
    <row r="47" spans="1:9" ht="126.75" customHeight="1" x14ac:dyDescent="0.35">
      <c r="A47" s="46"/>
      <c r="B47" s="9"/>
      <c r="C47" s="697"/>
      <c r="D47" s="639">
        <f>D46+1</f>
        <v>30</v>
      </c>
      <c r="E47" s="640" t="s">
        <v>507</v>
      </c>
      <c r="F47" s="267"/>
      <c r="G47" s="635" t="s">
        <v>898</v>
      </c>
      <c r="H47" s="26"/>
      <c r="I47" s="46"/>
    </row>
    <row r="48" spans="1:9" ht="112.5" customHeight="1" x14ac:dyDescent="0.35">
      <c r="A48" s="46"/>
      <c r="B48" s="9"/>
      <c r="C48" s="697"/>
      <c r="D48" s="639">
        <f>D47+1</f>
        <v>31</v>
      </c>
      <c r="E48" s="640" t="s">
        <v>508</v>
      </c>
      <c r="F48" s="267"/>
      <c r="G48" s="268" t="s">
        <v>509</v>
      </c>
      <c r="H48" s="26"/>
      <c r="I48" s="46"/>
    </row>
    <row r="49" spans="1:9" ht="110.15" customHeight="1" x14ac:dyDescent="0.35">
      <c r="A49" s="46"/>
      <c r="B49" s="9"/>
      <c r="C49" s="697"/>
      <c r="D49" s="639">
        <f>D48+1</f>
        <v>32</v>
      </c>
      <c r="E49" s="640" t="s">
        <v>510</v>
      </c>
      <c r="F49" s="267"/>
      <c r="G49" s="268" t="s">
        <v>511</v>
      </c>
      <c r="H49" s="26"/>
      <c r="I49" s="46"/>
    </row>
    <row r="50" spans="1:9" ht="100.5" customHeight="1" x14ac:dyDescent="0.35">
      <c r="A50" s="46"/>
      <c r="B50" s="9"/>
      <c r="C50" s="697"/>
      <c r="D50" s="639">
        <f>D49+1</f>
        <v>33</v>
      </c>
      <c r="E50" s="640" t="s">
        <v>512</v>
      </c>
      <c r="F50" s="267"/>
      <c r="G50" s="268" t="s">
        <v>513</v>
      </c>
      <c r="H50" s="26"/>
      <c r="I50" s="46"/>
    </row>
    <row r="51" spans="1:9" ht="117" customHeight="1" x14ac:dyDescent="0.35">
      <c r="A51" s="46"/>
      <c r="B51" s="9"/>
      <c r="C51" s="697"/>
      <c r="D51" s="639">
        <f>D50+1</f>
        <v>34</v>
      </c>
      <c r="E51" s="640" t="s">
        <v>514</v>
      </c>
      <c r="F51" s="267"/>
      <c r="G51" s="268" t="s">
        <v>515</v>
      </c>
      <c r="H51" s="26"/>
      <c r="I51" s="46"/>
    </row>
    <row r="52" spans="1:9" ht="39" customHeight="1" x14ac:dyDescent="0.35">
      <c r="A52" s="46"/>
      <c r="B52" s="9"/>
      <c r="C52" s="697"/>
      <c r="D52" s="280" t="s">
        <v>516</v>
      </c>
      <c r="E52" s="281"/>
      <c r="F52" s="282"/>
      <c r="G52" s="283" t="s">
        <v>517</v>
      </c>
      <c r="H52" s="26"/>
      <c r="I52" s="46"/>
    </row>
    <row r="53" spans="1:9" ht="244.5" customHeight="1" x14ac:dyDescent="0.35">
      <c r="A53" s="46"/>
      <c r="B53" s="9"/>
      <c r="C53" s="697"/>
      <c r="D53" s="639">
        <f>D51+1</f>
        <v>35</v>
      </c>
      <c r="E53" s="640" t="s">
        <v>323</v>
      </c>
      <c r="F53" s="267"/>
      <c r="G53" s="268" t="s">
        <v>518</v>
      </c>
      <c r="H53" s="26"/>
      <c r="I53" s="46"/>
    </row>
    <row r="54" spans="1:9" ht="243" customHeight="1" x14ac:dyDescent="0.35">
      <c r="A54" s="46"/>
      <c r="B54" s="9"/>
      <c r="C54" s="697"/>
      <c r="D54" s="639">
        <f>D53+1</f>
        <v>36</v>
      </c>
      <c r="E54" s="640" t="s">
        <v>519</v>
      </c>
      <c r="F54" s="267"/>
      <c r="G54" s="268" t="s">
        <v>520</v>
      </c>
      <c r="H54" s="26"/>
      <c r="I54" s="46"/>
    </row>
    <row r="55" spans="1:9" ht="15" x14ac:dyDescent="0.35">
      <c r="A55" s="46"/>
      <c r="B55" s="9"/>
      <c r="C55" s="697"/>
      <c r="D55" s="280" t="s">
        <v>521</v>
      </c>
      <c r="E55" s="284"/>
      <c r="F55" s="282"/>
      <c r="G55" s="283"/>
      <c r="H55" s="26"/>
      <c r="I55" s="46"/>
    </row>
    <row r="56" spans="1:9" ht="30" customHeight="1" x14ac:dyDescent="0.35">
      <c r="A56" s="46"/>
      <c r="B56" s="9"/>
      <c r="C56" s="697"/>
      <c r="D56" s="285">
        <f>D54+1</f>
        <v>37</v>
      </c>
      <c r="E56" s="640" t="s">
        <v>522</v>
      </c>
      <c r="F56" s="640"/>
      <c r="G56" s="268" t="s">
        <v>523</v>
      </c>
      <c r="H56" s="26"/>
      <c r="I56" s="46"/>
    </row>
    <row r="57" spans="1:9" ht="387.75" customHeight="1" x14ac:dyDescent="0.35">
      <c r="A57" s="46"/>
      <c r="B57" s="9"/>
      <c r="C57" s="697"/>
      <c r="D57" s="639">
        <f>D56+1</f>
        <v>38</v>
      </c>
      <c r="E57" s="640" t="s">
        <v>524</v>
      </c>
      <c r="F57" s="640"/>
      <c r="G57" s="268" t="s">
        <v>525</v>
      </c>
      <c r="H57" s="26"/>
      <c r="I57" s="46"/>
    </row>
    <row r="58" spans="1:9" ht="287.25" customHeight="1" x14ac:dyDescent="0.35">
      <c r="A58" s="46"/>
      <c r="B58" s="9"/>
      <c r="C58" s="697"/>
      <c r="D58" s="639">
        <f>D57+1</f>
        <v>39</v>
      </c>
      <c r="E58" s="640" t="s">
        <v>526</v>
      </c>
      <c r="F58" s="640"/>
      <c r="G58" s="268" t="s">
        <v>527</v>
      </c>
      <c r="H58" s="26"/>
      <c r="I58" s="46"/>
    </row>
    <row r="59" spans="1:9" ht="312" customHeight="1" x14ac:dyDescent="0.35">
      <c r="A59" s="46"/>
      <c r="B59" s="9"/>
      <c r="C59" s="697"/>
      <c r="D59" s="708">
        <f>D58+1</f>
        <v>40</v>
      </c>
      <c r="E59" s="710" t="s">
        <v>528</v>
      </c>
      <c r="F59" s="718"/>
      <c r="G59" s="638" t="s">
        <v>529</v>
      </c>
      <c r="H59" s="26"/>
      <c r="I59" s="46"/>
    </row>
    <row r="60" spans="1:9" ht="249.75" customHeight="1" x14ac:dyDescent="0.35">
      <c r="A60" s="46"/>
      <c r="B60" s="9"/>
      <c r="C60" s="697"/>
      <c r="D60" s="716"/>
      <c r="E60" s="717"/>
      <c r="F60" s="719"/>
      <c r="G60" s="268" t="s">
        <v>530</v>
      </c>
      <c r="H60" s="26"/>
      <c r="I60" s="46"/>
    </row>
    <row r="61" spans="1:9" ht="21.75" customHeight="1" x14ac:dyDescent="0.35">
      <c r="A61" s="46"/>
      <c r="B61" s="9"/>
      <c r="C61" s="697"/>
      <c r="D61" s="280" t="s">
        <v>531</v>
      </c>
      <c r="E61" s="284"/>
      <c r="F61" s="282"/>
      <c r="G61" s="282"/>
      <c r="H61" s="26"/>
      <c r="I61" s="46"/>
    </row>
    <row r="62" spans="1:9" ht="80.25" customHeight="1" x14ac:dyDescent="0.35">
      <c r="A62" s="46"/>
      <c r="B62" s="9"/>
      <c r="C62" s="697"/>
      <c r="D62" s="639">
        <f>D59+1</f>
        <v>41</v>
      </c>
      <c r="E62" s="640" t="s">
        <v>331</v>
      </c>
      <c r="F62" s="267"/>
      <c r="G62" s="268" t="s">
        <v>532</v>
      </c>
      <c r="H62" s="26"/>
      <c r="I62" s="46"/>
    </row>
    <row r="63" spans="1:9" ht="14.5" customHeight="1" x14ac:dyDescent="0.35">
      <c r="A63" s="46"/>
      <c r="B63" s="9"/>
      <c r="C63" s="697"/>
      <c r="D63" s="286" t="s">
        <v>533</v>
      </c>
      <c r="E63" s="287"/>
      <c r="F63" s="288"/>
      <c r="G63" s="289"/>
      <c r="H63" s="26"/>
      <c r="I63" s="46"/>
    </row>
    <row r="64" spans="1:9" ht="148.5" customHeight="1" x14ac:dyDescent="0.35">
      <c r="A64" s="46"/>
      <c r="B64" s="9"/>
      <c r="C64" s="697"/>
      <c r="D64" s="639">
        <f>D62+1</f>
        <v>42</v>
      </c>
      <c r="E64" s="640" t="s">
        <v>333</v>
      </c>
      <c r="F64" s="640"/>
      <c r="G64" s="268" t="s">
        <v>534</v>
      </c>
      <c r="H64" s="26"/>
      <c r="I64" s="46"/>
    </row>
    <row r="65" spans="1:9" ht="185.25" customHeight="1" x14ac:dyDescent="0.35">
      <c r="A65" s="46"/>
      <c r="B65" s="9"/>
      <c r="C65" s="697"/>
      <c r="D65" s="639">
        <f>D64+1</f>
        <v>43</v>
      </c>
      <c r="E65" s="640" t="s">
        <v>535</v>
      </c>
      <c r="F65" s="267"/>
      <c r="G65" s="268" t="s">
        <v>536</v>
      </c>
      <c r="H65" s="26"/>
      <c r="I65" s="46"/>
    </row>
    <row r="66" spans="1:9" ht="14.5" customHeight="1" x14ac:dyDescent="0.35">
      <c r="A66" s="46"/>
      <c r="B66" s="9"/>
      <c r="C66" s="697"/>
      <c r="D66" s="286" t="s">
        <v>537</v>
      </c>
      <c r="E66" s="287"/>
      <c r="F66" s="288"/>
      <c r="G66" s="289"/>
      <c r="H66" s="26"/>
      <c r="I66" s="46"/>
    </row>
    <row r="67" spans="1:9" ht="341.25" customHeight="1" x14ac:dyDescent="0.35">
      <c r="A67" s="46"/>
      <c r="B67" s="9"/>
      <c r="C67" s="697"/>
      <c r="D67" s="639">
        <f>D65+1</f>
        <v>44</v>
      </c>
      <c r="E67" s="640" t="s">
        <v>538</v>
      </c>
      <c r="F67" s="267"/>
      <c r="G67" s="268" t="s">
        <v>539</v>
      </c>
      <c r="H67" s="26"/>
      <c r="I67" s="46"/>
    </row>
    <row r="68" spans="1:9" ht="14.5" customHeight="1" x14ac:dyDescent="0.35">
      <c r="A68" s="46"/>
      <c r="B68" s="9"/>
      <c r="C68" s="697"/>
      <c r="D68" s="286" t="s">
        <v>540</v>
      </c>
      <c r="E68" s="287"/>
      <c r="F68" s="288"/>
      <c r="G68" s="289"/>
      <c r="H68" s="26"/>
      <c r="I68" s="46"/>
    </row>
    <row r="69" spans="1:9" ht="257.25" customHeight="1" x14ac:dyDescent="0.35">
      <c r="A69" s="46"/>
      <c r="B69" s="9"/>
      <c r="C69" s="697"/>
      <c r="D69" s="639">
        <f>D67+1</f>
        <v>45</v>
      </c>
      <c r="E69" s="640" t="s">
        <v>541</v>
      </c>
      <c r="F69" s="267"/>
      <c r="G69" s="268" t="s">
        <v>542</v>
      </c>
      <c r="H69" s="26"/>
      <c r="I69" s="46"/>
    </row>
    <row r="70" spans="1:9" ht="409.5" customHeight="1" x14ac:dyDescent="0.35">
      <c r="A70" s="46"/>
      <c r="B70" s="9"/>
      <c r="C70" s="697"/>
      <c r="D70" s="639">
        <f>D69+1</f>
        <v>46</v>
      </c>
      <c r="E70" s="640" t="s">
        <v>543</v>
      </c>
      <c r="F70" s="267"/>
      <c r="G70" s="268" t="s">
        <v>544</v>
      </c>
      <c r="H70" s="26"/>
      <c r="I70" s="46"/>
    </row>
    <row r="71" spans="1:9" ht="396" customHeight="1" x14ac:dyDescent="0.35">
      <c r="A71" s="46"/>
      <c r="B71" s="9"/>
      <c r="C71" s="697"/>
      <c r="D71" s="639">
        <f>D70+1</f>
        <v>47</v>
      </c>
      <c r="E71" s="640" t="s">
        <v>545</v>
      </c>
      <c r="F71" s="267"/>
      <c r="G71" s="268" t="s">
        <v>546</v>
      </c>
      <c r="H71" s="26"/>
      <c r="I71" s="46"/>
    </row>
    <row r="72" spans="1:9" ht="60.75" customHeight="1" x14ac:dyDescent="0.35">
      <c r="A72" s="46"/>
      <c r="B72" s="9"/>
      <c r="C72" s="697"/>
      <c r="D72" s="699" t="s">
        <v>547</v>
      </c>
      <c r="E72" s="700"/>
      <c r="F72" s="290"/>
      <c r="G72" s="268" t="s">
        <v>548</v>
      </c>
      <c r="H72" s="26"/>
      <c r="I72" s="46"/>
    </row>
    <row r="73" spans="1:9" ht="14.5" customHeight="1" x14ac:dyDescent="0.35">
      <c r="A73" s="46"/>
      <c r="B73" s="9"/>
      <c r="C73" s="697"/>
      <c r="D73" s="286" t="s">
        <v>549</v>
      </c>
      <c r="E73" s="287"/>
      <c r="F73" s="288"/>
      <c r="G73" s="289"/>
      <c r="H73" s="26"/>
      <c r="I73" s="46"/>
    </row>
    <row r="74" spans="1:9" ht="258" customHeight="1" x14ac:dyDescent="0.35">
      <c r="A74" s="46"/>
      <c r="B74" s="9"/>
      <c r="C74" s="697"/>
      <c r="D74" s="639">
        <f>D71+1</f>
        <v>48</v>
      </c>
      <c r="E74" s="640" t="s">
        <v>550</v>
      </c>
      <c r="F74" s="267"/>
      <c r="G74" s="268" t="s">
        <v>551</v>
      </c>
      <c r="H74" s="26"/>
      <c r="I74" s="46"/>
    </row>
    <row r="75" spans="1:9" ht="235.5" customHeight="1" x14ac:dyDescent="0.35">
      <c r="A75" s="46"/>
      <c r="B75" s="9"/>
      <c r="C75" s="697"/>
      <c r="D75" s="639">
        <f>D74+1</f>
        <v>49</v>
      </c>
      <c r="E75" s="640" t="s">
        <v>552</v>
      </c>
      <c r="F75" s="267"/>
      <c r="G75" s="268" t="s">
        <v>553</v>
      </c>
      <c r="H75" s="26"/>
      <c r="I75" s="46"/>
    </row>
    <row r="76" spans="1:9" ht="14.5" customHeight="1" x14ac:dyDescent="0.35">
      <c r="A76" s="46"/>
      <c r="B76" s="9"/>
      <c r="C76" s="697"/>
      <c r="D76" s="286" t="s">
        <v>554</v>
      </c>
      <c r="E76" s="287"/>
      <c r="F76" s="288"/>
      <c r="G76" s="289"/>
      <c r="H76" s="26"/>
      <c r="I76" s="46"/>
    </row>
    <row r="77" spans="1:9" ht="249" customHeight="1" x14ac:dyDescent="0.35">
      <c r="A77" s="46"/>
      <c r="B77" s="9"/>
      <c r="C77" s="697"/>
      <c r="D77" s="639">
        <f>D75+1</f>
        <v>50</v>
      </c>
      <c r="E77" s="640" t="s">
        <v>555</v>
      </c>
      <c r="F77" s="640"/>
      <c r="G77" s="268" t="s">
        <v>556</v>
      </c>
      <c r="H77" s="26"/>
      <c r="I77" s="46"/>
    </row>
    <row r="78" spans="1:9" ht="277" customHeight="1" x14ac:dyDescent="0.35">
      <c r="A78" s="46"/>
      <c r="B78" s="9"/>
      <c r="C78" s="697"/>
      <c r="D78" s="639">
        <f>D77+1</f>
        <v>51</v>
      </c>
      <c r="E78" s="640" t="s">
        <v>557</v>
      </c>
      <c r="F78" s="640"/>
      <c r="G78" s="635" t="s">
        <v>558</v>
      </c>
      <c r="H78" s="26"/>
      <c r="I78" s="46"/>
    </row>
    <row r="79" spans="1:9" ht="245.25" customHeight="1" x14ac:dyDescent="0.35">
      <c r="A79" s="46"/>
      <c r="B79" s="9"/>
      <c r="C79" s="697"/>
      <c r="D79" s="639">
        <f>D78+1</f>
        <v>52</v>
      </c>
      <c r="E79" s="640" t="s">
        <v>559</v>
      </c>
      <c r="F79" s="640"/>
      <c r="G79" s="268" t="s">
        <v>560</v>
      </c>
      <c r="H79" s="26"/>
      <c r="I79" s="46"/>
    </row>
    <row r="80" spans="1:9" ht="14.5" customHeight="1" x14ac:dyDescent="0.35">
      <c r="A80" s="46"/>
      <c r="B80" s="9"/>
      <c r="C80" s="697"/>
      <c r="D80" s="286" t="s">
        <v>561</v>
      </c>
      <c r="E80" s="287"/>
      <c r="F80" s="288"/>
      <c r="G80" s="289"/>
      <c r="H80" s="26"/>
      <c r="I80" s="46"/>
    </row>
    <row r="81" spans="1:9" ht="409.5" customHeight="1" x14ac:dyDescent="0.35">
      <c r="A81" s="46"/>
      <c r="B81" s="9"/>
      <c r="C81" s="697"/>
      <c r="D81" s="639">
        <f>D79+1</f>
        <v>53</v>
      </c>
      <c r="E81" s="640" t="s">
        <v>339</v>
      </c>
      <c r="F81" s="267"/>
      <c r="G81" s="268" t="s">
        <v>562</v>
      </c>
      <c r="H81" s="26"/>
      <c r="I81" s="46"/>
    </row>
    <row r="82" spans="1:9" ht="108.75" customHeight="1" x14ac:dyDescent="0.35">
      <c r="A82" s="46"/>
      <c r="B82" s="9"/>
      <c r="C82" s="697"/>
      <c r="D82" s="699" t="s">
        <v>563</v>
      </c>
      <c r="E82" s="701"/>
      <c r="F82" s="290"/>
      <c r="G82" s="268" t="s">
        <v>564</v>
      </c>
      <c r="H82" s="26"/>
      <c r="I82" s="46"/>
    </row>
    <row r="83" spans="1:9" ht="58.5" customHeight="1" x14ac:dyDescent="0.35">
      <c r="A83" s="46"/>
      <c r="B83" s="9"/>
      <c r="C83" s="697"/>
      <c r="D83" s="699" t="s">
        <v>565</v>
      </c>
      <c r="E83" s="701"/>
      <c r="F83" s="290"/>
      <c r="G83" s="277" t="s">
        <v>566</v>
      </c>
      <c r="H83" s="26"/>
      <c r="I83" s="46"/>
    </row>
    <row r="84" spans="1:9" ht="57.75" customHeight="1" x14ac:dyDescent="0.35">
      <c r="A84" s="46"/>
      <c r="B84" s="9"/>
      <c r="C84" s="697"/>
      <c r="D84" s="699" t="s">
        <v>567</v>
      </c>
      <c r="E84" s="701"/>
      <c r="F84" s="291"/>
      <c r="G84" s="268" t="s">
        <v>568</v>
      </c>
      <c r="H84" s="26"/>
      <c r="I84" s="46"/>
    </row>
    <row r="85" spans="1:9" ht="53.25" customHeight="1" x14ac:dyDescent="0.35">
      <c r="A85" s="46"/>
      <c r="B85" s="9"/>
      <c r="C85" s="697"/>
      <c r="D85" s="699" t="s">
        <v>569</v>
      </c>
      <c r="E85" s="701"/>
      <c r="F85" s="291"/>
      <c r="G85" s="268" t="s">
        <v>570</v>
      </c>
      <c r="H85" s="26"/>
      <c r="I85" s="46"/>
    </row>
    <row r="86" spans="1:9" ht="55.5" customHeight="1" x14ac:dyDescent="0.35">
      <c r="A86" s="46"/>
      <c r="B86" s="9"/>
      <c r="C86" s="697"/>
      <c r="D86" s="702" t="s">
        <v>571</v>
      </c>
      <c r="E86" s="703"/>
      <c r="F86" s="292"/>
      <c r="G86" s="38" t="s">
        <v>572</v>
      </c>
      <c r="H86" s="26"/>
      <c r="I86" s="46"/>
    </row>
    <row r="87" spans="1:9" ht="14.5" customHeight="1" x14ac:dyDescent="0.35">
      <c r="A87" s="46"/>
      <c r="B87" s="9"/>
      <c r="C87" s="698"/>
      <c r="D87" s="699" t="s">
        <v>573</v>
      </c>
      <c r="E87" s="704"/>
      <c r="F87" s="293"/>
      <c r="G87" s="277"/>
      <c r="H87" s="26"/>
      <c r="I87" s="46"/>
    </row>
    <row r="88" spans="1:9" ht="225" customHeight="1" x14ac:dyDescent="0.35">
      <c r="A88" s="46"/>
      <c r="B88" s="9"/>
      <c r="C88" s="697"/>
      <c r="D88" s="639">
        <f>D81+1</f>
        <v>54</v>
      </c>
      <c r="E88" s="640" t="s">
        <v>574</v>
      </c>
      <c r="F88" s="267"/>
      <c r="G88" s="268" t="s">
        <v>575</v>
      </c>
      <c r="H88" s="26"/>
      <c r="I88" s="46"/>
    </row>
    <row r="89" spans="1:9" ht="59.25" customHeight="1" x14ac:dyDescent="0.35">
      <c r="A89" s="46"/>
      <c r="B89" s="9"/>
      <c r="C89" s="697"/>
      <c r="D89" s="702" t="s">
        <v>576</v>
      </c>
      <c r="E89" s="703"/>
      <c r="F89" s="294"/>
      <c r="G89" s="38" t="s">
        <v>577</v>
      </c>
      <c r="H89" s="26"/>
      <c r="I89" s="46"/>
    </row>
    <row r="90" spans="1:9" ht="14.5" customHeight="1" x14ac:dyDescent="0.35">
      <c r="A90" s="46"/>
      <c r="B90" s="9"/>
      <c r="C90" s="698"/>
      <c r="D90" s="699" t="s">
        <v>578</v>
      </c>
      <c r="E90" s="704"/>
      <c r="F90" s="293"/>
      <c r="G90" s="277"/>
      <c r="H90" s="26"/>
      <c r="I90" s="46"/>
    </row>
    <row r="91" spans="1:9" ht="101.25" customHeight="1" x14ac:dyDescent="0.35">
      <c r="A91" s="46"/>
      <c r="B91" s="9"/>
      <c r="C91" s="697"/>
      <c r="D91" s="636">
        <f>D88+1</f>
        <v>55</v>
      </c>
      <c r="E91" s="637" t="s">
        <v>579</v>
      </c>
      <c r="F91" s="270"/>
      <c r="G91" s="271" t="s">
        <v>580</v>
      </c>
      <c r="H91" s="26"/>
      <c r="I91" s="46"/>
    </row>
    <row r="92" spans="1:9" s="42" customFormat="1" ht="4.5" customHeight="1" x14ac:dyDescent="0.35">
      <c r="A92" s="48"/>
      <c r="B92" s="41"/>
      <c r="C92" s="266"/>
      <c r="D92" s="272"/>
      <c r="E92" s="97"/>
      <c r="F92" s="272"/>
      <c r="G92" s="262"/>
      <c r="H92" s="25"/>
      <c r="I92" s="44"/>
    </row>
    <row r="93" spans="1:9" ht="73" customHeight="1" x14ac:dyDescent="0.35">
      <c r="A93" s="46"/>
      <c r="B93" s="9"/>
      <c r="C93" s="698" t="s">
        <v>581</v>
      </c>
      <c r="D93" s="639">
        <f>D91+1</f>
        <v>56</v>
      </c>
      <c r="E93" s="640" t="s">
        <v>409</v>
      </c>
      <c r="F93" s="267"/>
      <c r="G93" s="268" t="s">
        <v>582</v>
      </c>
      <c r="H93" s="26"/>
      <c r="I93" s="46"/>
    </row>
    <row r="94" spans="1:9" ht="19.5" customHeight="1" x14ac:dyDescent="0.35">
      <c r="A94" s="46"/>
      <c r="B94" s="9"/>
      <c r="C94" s="698"/>
      <c r="D94" s="708">
        <f>D93+1</f>
        <v>57</v>
      </c>
      <c r="E94" s="710" t="s">
        <v>583</v>
      </c>
      <c r="F94" s="270"/>
      <c r="G94" s="712" t="s">
        <v>883</v>
      </c>
      <c r="H94" s="26"/>
      <c r="I94" s="46"/>
    </row>
    <row r="95" spans="1:9" ht="180" customHeight="1" thickBot="1" x14ac:dyDescent="0.4">
      <c r="A95" s="46"/>
      <c r="B95" s="9"/>
      <c r="C95" s="707"/>
      <c r="D95" s="709"/>
      <c r="E95" s="711"/>
      <c r="F95" s="295"/>
      <c r="G95" s="713"/>
      <c r="H95" s="26"/>
      <c r="I95" s="46"/>
    </row>
    <row r="96" spans="1:9" s="72" customFormat="1" ht="14.5" customHeight="1" x14ac:dyDescent="0.25">
      <c r="A96" s="58"/>
      <c r="B96" s="59"/>
      <c r="C96" s="296"/>
      <c r="D96" s="297"/>
      <c r="E96" s="101"/>
      <c r="F96" s="101"/>
      <c r="G96" s="101"/>
      <c r="H96" s="298"/>
      <c r="I96" s="58"/>
    </row>
    <row r="97" spans="1:9" ht="12" customHeight="1" x14ac:dyDescent="0.35">
      <c r="A97" s="44"/>
      <c r="B97" s="44"/>
      <c r="C97" s="299"/>
      <c r="D97" s="257"/>
      <c r="E97" s="99"/>
      <c r="F97" s="99"/>
      <c r="G97" s="99"/>
      <c r="H97" s="45"/>
      <c r="I97" s="44"/>
    </row>
  </sheetData>
  <sheetProtection algorithmName="SHA-512" hashValue="J/GazS1Xpt3ilk36JZp8Rp7N51MNVDzPtmXTmXrX/8I+oQb5wrSoOCKjs6RnV7F4wFOOtSX05vbPESh6j5smCA==" saltValue="MGeoEg4P94Acy7sTueifog==" spinCount="100000" sheet="1" objects="1" scenarios="1"/>
  <mergeCells count="26">
    <mergeCell ref="C93:C95"/>
    <mergeCell ref="D94:D95"/>
    <mergeCell ref="E94:E95"/>
    <mergeCell ref="G94:G95"/>
    <mergeCell ref="C10:G10"/>
    <mergeCell ref="C14:C16"/>
    <mergeCell ref="C26:C39"/>
    <mergeCell ref="D59:D60"/>
    <mergeCell ref="E59:E60"/>
    <mergeCell ref="F59:F60"/>
    <mergeCell ref="C3:G3"/>
    <mergeCell ref="C4:G4"/>
    <mergeCell ref="C41:C91"/>
    <mergeCell ref="D72:E72"/>
    <mergeCell ref="D82:E82"/>
    <mergeCell ref="D83:E83"/>
    <mergeCell ref="D84:E84"/>
    <mergeCell ref="D85:E85"/>
    <mergeCell ref="D86:E86"/>
    <mergeCell ref="D87:E87"/>
    <mergeCell ref="D89:E89"/>
    <mergeCell ref="D90:E90"/>
    <mergeCell ref="D41:G41"/>
    <mergeCell ref="D42:G42"/>
    <mergeCell ref="C18:C24"/>
    <mergeCell ref="C6:G6"/>
  </mergeCells>
  <hyperlinks>
    <hyperlink ref="C12" location="'Sustainable insurance'!A1" display="Sustainable insurance" xr:uid="{19952813-429E-40F8-BBB9-3F2F9C34CAD1}"/>
    <hyperlink ref="C14:C16" location="'Responsible investments'!A1" display="Impact and responsible investments" xr:uid="{91F4F643-BCA7-4A5B-AD0B-445BB82CCDC4}"/>
    <hyperlink ref="C18" r:id="rId1" location="'Customer and Community'!A1" display="Customer and Community" xr:uid="{693157A3-CF29-4144-AC00-6CF9128C2481}"/>
    <hyperlink ref="C26:C39" location="'People and culture'!A1" display="People and culture" xr:uid="{E46EBA64-141D-497B-9BDB-64AF00853858}"/>
    <hyperlink ref="C93:C95" location="Governance!A1" display="Governance" xr:uid="{FA6C9426-FC2E-4CE2-852D-216C15BB50E2}"/>
    <hyperlink ref="C41:C48" r:id="rId2" location="'Operational Excellence'!A1" display="Operational Excellence" xr:uid="{B91B2F26-DBE2-4C0D-8E9E-CEB27576FD83}"/>
    <hyperlink ref="C18:C24" location="'Customer and community'!A1" display="Customer and community" xr:uid="{92DEEEF2-F5B5-463E-AA8C-A5A6D1E6062E}"/>
    <hyperlink ref="C41:C91" location="'Operational excellence'!A1" display="Operational excellence" xr:uid="{601DCBC3-E10D-4CE2-8800-E86F4762EFB7}"/>
  </hyperlinks>
  <pageMargins left="0.23622047244094491" right="0.23622047244094491" top="0.74803149606299213" bottom="0.74803149606299213" header="0.31496062992125984" footer="0.31496062992125984"/>
  <pageSetup paperSize="9" scale="53" fitToHeight="0"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1513B-7E1B-4ED0-8931-B70E8AC107C3}">
  <sheetPr>
    <tabColor rgb="FFE8F8FC"/>
    <pageSetUpPr fitToPage="1"/>
  </sheetPr>
  <dimension ref="A1:H99"/>
  <sheetViews>
    <sheetView zoomScale="80" zoomScaleNormal="80" zoomScaleSheetLayoutView="78" workbookViewId="0">
      <pane ySplit="6" topLeftCell="A7" activePane="bottomLeft" state="frozen"/>
      <selection activeCell="AA18" sqref="AA18"/>
      <selection pane="bottomLeft"/>
    </sheetView>
  </sheetViews>
  <sheetFormatPr defaultColWidth="8.7265625" defaultRowHeight="14.5" x14ac:dyDescent="0.35"/>
  <cols>
    <col min="1" max="1" width="2.1796875" style="6" customWidth="1"/>
    <col min="2" max="2" width="2.453125" style="6" customWidth="1"/>
    <col min="3" max="3" width="54.54296875" style="100" customWidth="1"/>
    <col min="4" max="4" width="7.54296875" style="100" customWidth="1"/>
    <col min="5" max="5" width="73.81640625" style="49" customWidth="1"/>
    <col min="6" max="6" width="60.26953125" style="49" customWidth="1"/>
    <col min="7" max="7" width="2.54296875" style="25" customWidth="1"/>
    <col min="8" max="8" width="2.1796875" style="6" customWidth="1"/>
    <col min="9" max="16384" width="8.7265625" style="6"/>
  </cols>
  <sheetData>
    <row r="1" spans="1:8" ht="11.15" customHeight="1" x14ac:dyDescent="0.35">
      <c r="A1" s="134"/>
      <c r="B1" s="44"/>
      <c r="C1" s="99"/>
      <c r="D1" s="99"/>
      <c r="E1" s="50"/>
      <c r="F1" s="50"/>
      <c r="G1" s="45"/>
      <c r="H1" s="44"/>
    </row>
    <row r="2" spans="1:8" ht="118" customHeight="1" x14ac:dyDescent="0.35">
      <c r="A2" s="44"/>
      <c r="H2" s="44"/>
    </row>
    <row r="3" spans="1:8" s="124" customFormat="1" ht="29.15" customHeight="1" x14ac:dyDescent="0.35">
      <c r="A3" s="123"/>
      <c r="C3" s="191" t="s">
        <v>584</v>
      </c>
      <c r="D3" s="720" t="s">
        <v>585</v>
      </c>
      <c r="E3" s="720"/>
      <c r="F3" s="720"/>
      <c r="H3" s="123"/>
    </row>
    <row r="4" spans="1:8" s="124" customFormat="1" x14ac:dyDescent="0.35">
      <c r="A4" s="123"/>
      <c r="C4" s="191" t="s">
        <v>586</v>
      </c>
      <c r="D4" s="192" t="s">
        <v>587</v>
      </c>
      <c r="E4" s="219"/>
      <c r="F4" s="219"/>
      <c r="H4" s="123"/>
    </row>
    <row r="5" spans="1:8" ht="15" thickBot="1" x14ac:dyDescent="0.4">
      <c r="A5" s="44"/>
      <c r="H5" s="44"/>
    </row>
    <row r="6" spans="1:8" ht="33.65" customHeight="1" thickBot="1" x14ac:dyDescent="0.4">
      <c r="A6" s="44"/>
      <c r="C6" s="220" t="s">
        <v>586</v>
      </c>
      <c r="D6" s="721" t="s">
        <v>588</v>
      </c>
      <c r="E6" s="721"/>
      <c r="F6" s="220" t="s">
        <v>589</v>
      </c>
      <c r="G6" s="6"/>
      <c r="H6" s="44"/>
    </row>
    <row r="7" spans="1:8" x14ac:dyDescent="0.35">
      <c r="A7" s="46"/>
      <c r="B7" s="9"/>
      <c r="C7" s="125"/>
      <c r="D7" s="125"/>
      <c r="E7" s="126"/>
      <c r="F7" s="127"/>
      <c r="G7" s="26"/>
      <c r="H7" s="46"/>
    </row>
    <row r="8" spans="1:8" s="42" customFormat="1" ht="4.5" customHeight="1" x14ac:dyDescent="0.35">
      <c r="A8" s="48"/>
      <c r="B8" s="41"/>
      <c r="C8" s="96"/>
      <c r="D8" s="97"/>
      <c r="E8" s="190"/>
      <c r="F8" s="190"/>
      <c r="G8" s="26"/>
      <c r="H8" s="46"/>
    </row>
    <row r="9" spans="1:8" x14ac:dyDescent="0.35">
      <c r="A9" s="46"/>
      <c r="B9" s="9"/>
      <c r="C9" s="103" t="s">
        <v>590</v>
      </c>
      <c r="D9" s="103" t="s">
        <v>591</v>
      </c>
      <c r="E9" s="127" t="s">
        <v>592</v>
      </c>
      <c r="F9" s="166" t="s">
        <v>593</v>
      </c>
      <c r="G9" s="26"/>
      <c r="H9" s="46"/>
    </row>
    <row r="10" spans="1:8" x14ac:dyDescent="0.35">
      <c r="A10" s="46"/>
      <c r="B10" s="9"/>
      <c r="C10" s="103"/>
      <c r="D10" s="722" t="s">
        <v>594</v>
      </c>
      <c r="E10" s="181" t="s">
        <v>595</v>
      </c>
      <c r="F10" s="166" t="s">
        <v>596</v>
      </c>
      <c r="G10" s="26"/>
      <c r="H10" s="46"/>
    </row>
    <row r="11" spans="1:8" x14ac:dyDescent="0.35">
      <c r="A11" s="46"/>
      <c r="B11" s="9"/>
      <c r="C11" s="103"/>
      <c r="D11" s="723"/>
      <c r="E11" s="128"/>
      <c r="F11" s="166" t="s">
        <v>597</v>
      </c>
      <c r="G11" s="26"/>
      <c r="H11" s="46"/>
    </row>
    <row r="12" spans="1:8" x14ac:dyDescent="0.35">
      <c r="A12" s="46"/>
      <c r="B12" s="9"/>
      <c r="C12" s="103"/>
      <c r="D12" s="222" t="s">
        <v>598</v>
      </c>
      <c r="E12" s="128" t="s">
        <v>599</v>
      </c>
      <c r="F12" s="209" t="s">
        <v>600</v>
      </c>
      <c r="G12" s="26"/>
      <c r="H12" s="46"/>
    </row>
    <row r="13" spans="1:8" x14ac:dyDescent="0.35">
      <c r="A13" s="46"/>
      <c r="B13" s="9"/>
      <c r="C13" s="103"/>
      <c r="D13" s="221" t="s">
        <v>601</v>
      </c>
      <c r="E13" s="181" t="s">
        <v>602</v>
      </c>
      <c r="F13" s="209" t="s">
        <v>603</v>
      </c>
      <c r="G13" s="26"/>
      <c r="H13" s="46"/>
    </row>
    <row r="14" spans="1:8" ht="29.15" customHeight="1" x14ac:dyDescent="0.35">
      <c r="A14" s="46"/>
      <c r="B14" s="9"/>
      <c r="C14" s="103"/>
      <c r="D14" s="103"/>
      <c r="E14" s="127"/>
      <c r="F14" s="209" t="s">
        <v>604</v>
      </c>
      <c r="G14" s="26"/>
      <c r="H14" s="46"/>
    </row>
    <row r="15" spans="1:8" x14ac:dyDescent="0.35">
      <c r="A15" s="46"/>
      <c r="B15" s="9"/>
      <c r="C15" s="103"/>
      <c r="D15" s="222"/>
      <c r="E15" s="128"/>
      <c r="F15" s="209" t="s">
        <v>605</v>
      </c>
      <c r="G15" s="26"/>
      <c r="H15" s="46"/>
    </row>
    <row r="16" spans="1:8" x14ac:dyDescent="0.35">
      <c r="A16" s="46"/>
      <c r="B16" s="9"/>
      <c r="C16" s="103"/>
      <c r="D16" s="102" t="s">
        <v>606</v>
      </c>
      <c r="E16" s="129" t="s">
        <v>607</v>
      </c>
      <c r="F16" s="209" t="s">
        <v>608</v>
      </c>
      <c r="G16" s="26"/>
      <c r="H16" s="46"/>
    </row>
    <row r="17" spans="1:8" x14ac:dyDescent="0.35">
      <c r="A17" s="46"/>
      <c r="B17" s="9"/>
      <c r="C17" s="103"/>
      <c r="D17" s="102" t="s">
        <v>609</v>
      </c>
      <c r="E17" s="129" t="s">
        <v>610</v>
      </c>
      <c r="F17" s="209" t="s">
        <v>611</v>
      </c>
      <c r="G17" s="26"/>
      <c r="H17" s="46"/>
    </row>
    <row r="18" spans="1:8" x14ac:dyDescent="0.35">
      <c r="A18" s="46"/>
      <c r="B18" s="9"/>
      <c r="C18" s="103"/>
      <c r="D18" s="102" t="s">
        <v>612</v>
      </c>
      <c r="E18" s="129" t="s">
        <v>613</v>
      </c>
      <c r="F18" s="209" t="s">
        <v>82</v>
      </c>
      <c r="G18" s="26"/>
      <c r="H18" s="46"/>
    </row>
    <row r="19" spans="1:8" x14ac:dyDescent="0.35">
      <c r="A19" s="46"/>
      <c r="B19" s="9"/>
      <c r="C19" s="103"/>
      <c r="D19" s="221" t="s">
        <v>614</v>
      </c>
      <c r="E19" s="181" t="s">
        <v>615</v>
      </c>
      <c r="F19" s="210" t="s">
        <v>804</v>
      </c>
      <c r="G19" s="26"/>
      <c r="H19" s="46"/>
    </row>
    <row r="20" spans="1:8" x14ac:dyDescent="0.35">
      <c r="A20" s="46"/>
      <c r="B20" s="9"/>
      <c r="C20" s="103"/>
      <c r="D20" s="222"/>
      <c r="E20" s="128"/>
      <c r="F20" s="209" t="s">
        <v>616</v>
      </c>
      <c r="G20" s="26"/>
      <c r="H20" s="46"/>
    </row>
    <row r="21" spans="1:8" x14ac:dyDescent="0.35">
      <c r="A21" s="46"/>
      <c r="B21" s="9"/>
      <c r="C21" s="103"/>
      <c r="D21" s="142" t="s">
        <v>617</v>
      </c>
      <c r="E21" s="129" t="s">
        <v>618</v>
      </c>
      <c r="F21" s="210" t="s">
        <v>619</v>
      </c>
      <c r="G21" s="26"/>
      <c r="H21" s="46"/>
    </row>
    <row r="22" spans="1:8" x14ac:dyDescent="0.35">
      <c r="A22" s="46"/>
      <c r="B22" s="9"/>
      <c r="C22" s="103"/>
      <c r="D22" s="182" t="s">
        <v>620</v>
      </c>
      <c r="E22" s="181" t="s">
        <v>621</v>
      </c>
      <c r="F22" s="210" t="s">
        <v>622</v>
      </c>
      <c r="G22" s="26"/>
      <c r="H22" s="46"/>
    </row>
    <row r="23" spans="1:8" x14ac:dyDescent="0.35">
      <c r="A23" s="46"/>
      <c r="B23" s="9"/>
      <c r="C23" s="103"/>
      <c r="D23" s="182" t="s">
        <v>623</v>
      </c>
      <c r="E23" s="181" t="s">
        <v>624</v>
      </c>
      <c r="F23" s="209" t="s">
        <v>625</v>
      </c>
      <c r="G23" s="26"/>
      <c r="H23" s="46"/>
    </row>
    <row r="24" spans="1:8" x14ac:dyDescent="0.35">
      <c r="A24" s="46"/>
      <c r="B24" s="9"/>
      <c r="C24" s="103"/>
      <c r="D24" s="184"/>
      <c r="E24" s="127"/>
      <c r="F24" s="209" t="s">
        <v>626</v>
      </c>
      <c r="G24" s="26"/>
      <c r="H24" s="46"/>
    </row>
    <row r="25" spans="1:8" x14ac:dyDescent="0.35">
      <c r="A25" s="46"/>
      <c r="B25" s="9"/>
      <c r="C25" s="103"/>
      <c r="D25" s="183"/>
      <c r="E25" s="128"/>
      <c r="F25" s="209" t="s">
        <v>627</v>
      </c>
      <c r="G25" s="26"/>
      <c r="H25" s="46"/>
    </row>
    <row r="26" spans="1:8" x14ac:dyDescent="0.35">
      <c r="A26" s="46"/>
      <c r="B26" s="9"/>
      <c r="C26" s="103"/>
      <c r="D26" s="183" t="s">
        <v>628</v>
      </c>
      <c r="E26" s="128" t="s">
        <v>629</v>
      </c>
      <c r="F26" s="209" t="s">
        <v>625</v>
      </c>
      <c r="G26" s="26"/>
      <c r="H26" s="46"/>
    </row>
    <row r="27" spans="1:8" x14ac:dyDescent="0.35">
      <c r="A27" s="46"/>
      <c r="B27" s="9"/>
      <c r="C27" s="103"/>
      <c r="D27" s="142" t="s">
        <v>630</v>
      </c>
      <c r="E27" s="129" t="s">
        <v>631</v>
      </c>
      <c r="F27" s="209" t="s">
        <v>625</v>
      </c>
      <c r="G27" s="26"/>
      <c r="H27" s="46"/>
    </row>
    <row r="28" spans="1:8" x14ac:dyDescent="0.35">
      <c r="A28" s="46"/>
      <c r="B28" s="9"/>
      <c r="C28" s="103"/>
      <c r="D28" s="142" t="s">
        <v>632</v>
      </c>
      <c r="E28" s="129" t="s">
        <v>633</v>
      </c>
      <c r="F28" s="210" t="s">
        <v>622</v>
      </c>
      <c r="G28" s="26"/>
      <c r="H28" s="46"/>
    </row>
    <row r="29" spans="1:8" x14ac:dyDescent="0.35">
      <c r="A29" s="46"/>
      <c r="B29" s="9"/>
      <c r="C29" s="103"/>
      <c r="D29" s="142" t="s">
        <v>634</v>
      </c>
      <c r="E29" s="129" t="s">
        <v>635</v>
      </c>
      <c r="F29" s="209" t="s">
        <v>636</v>
      </c>
      <c r="G29" s="26"/>
      <c r="H29" s="46"/>
    </row>
    <row r="30" spans="1:8" x14ac:dyDescent="0.35">
      <c r="A30" s="46"/>
      <c r="B30" s="9"/>
      <c r="C30" s="103"/>
      <c r="D30" s="142" t="s">
        <v>637</v>
      </c>
      <c r="E30" s="129" t="s">
        <v>638</v>
      </c>
      <c r="F30" s="210" t="s">
        <v>622</v>
      </c>
      <c r="G30" s="26"/>
      <c r="H30" s="46"/>
    </row>
    <row r="31" spans="1:8" x14ac:dyDescent="0.35">
      <c r="A31" s="46"/>
      <c r="B31" s="9"/>
      <c r="C31" s="103"/>
      <c r="D31" s="142" t="s">
        <v>639</v>
      </c>
      <c r="E31" s="129" t="s">
        <v>640</v>
      </c>
      <c r="F31" s="210" t="s">
        <v>641</v>
      </c>
      <c r="G31" s="26"/>
      <c r="H31" s="46"/>
    </row>
    <row r="32" spans="1:8" x14ac:dyDescent="0.35">
      <c r="A32" s="46"/>
      <c r="B32" s="9"/>
      <c r="C32" s="103"/>
      <c r="D32" s="142" t="s">
        <v>642</v>
      </c>
      <c r="E32" s="129" t="s">
        <v>643</v>
      </c>
      <c r="F32" s="210" t="s">
        <v>641</v>
      </c>
      <c r="G32" s="26"/>
      <c r="H32" s="46"/>
    </row>
    <row r="33" spans="1:8" x14ac:dyDescent="0.35">
      <c r="A33" s="46"/>
      <c r="B33" s="9"/>
      <c r="C33" s="103"/>
      <c r="D33" s="182" t="s">
        <v>644</v>
      </c>
      <c r="E33" s="181" t="s">
        <v>645</v>
      </c>
      <c r="F33" s="209" t="s">
        <v>646</v>
      </c>
      <c r="G33" s="26"/>
      <c r="H33" s="46"/>
    </row>
    <row r="34" spans="1:8" x14ac:dyDescent="0.35">
      <c r="A34" s="46"/>
      <c r="B34" s="9"/>
      <c r="C34" s="103"/>
      <c r="D34" s="182" t="s">
        <v>647</v>
      </c>
      <c r="E34" s="181" t="s">
        <v>648</v>
      </c>
      <c r="F34" s="209" t="s">
        <v>649</v>
      </c>
      <c r="G34" s="26"/>
      <c r="H34" s="46"/>
    </row>
    <row r="35" spans="1:8" x14ac:dyDescent="0.35">
      <c r="A35" s="46"/>
      <c r="B35" s="9"/>
      <c r="C35" s="103"/>
      <c r="D35" s="183"/>
      <c r="E35" s="128"/>
      <c r="F35" s="209" t="s">
        <v>650</v>
      </c>
      <c r="G35" s="26"/>
      <c r="H35" s="46"/>
    </row>
    <row r="36" spans="1:8" x14ac:dyDescent="0.35">
      <c r="A36" s="46"/>
      <c r="B36" s="9"/>
      <c r="C36" s="103"/>
      <c r="D36" s="183" t="s">
        <v>651</v>
      </c>
      <c r="E36" s="128" t="s">
        <v>652</v>
      </c>
      <c r="F36" s="209" t="s">
        <v>650</v>
      </c>
      <c r="G36" s="26"/>
      <c r="H36" s="46"/>
    </row>
    <row r="37" spans="1:8" x14ac:dyDescent="0.35">
      <c r="A37" s="46"/>
      <c r="B37" s="9"/>
      <c r="C37" s="103"/>
      <c r="D37" s="182" t="s">
        <v>653</v>
      </c>
      <c r="E37" s="181" t="s">
        <v>654</v>
      </c>
      <c r="F37" s="209" t="s">
        <v>650</v>
      </c>
      <c r="G37" s="26"/>
      <c r="H37" s="46"/>
    </row>
    <row r="38" spans="1:8" x14ac:dyDescent="0.35">
      <c r="A38" s="46"/>
      <c r="B38" s="9"/>
      <c r="C38" s="103"/>
      <c r="D38" s="182" t="s">
        <v>655</v>
      </c>
      <c r="E38" s="181" t="s">
        <v>656</v>
      </c>
      <c r="F38" s="209" t="s">
        <v>657</v>
      </c>
      <c r="G38" s="26"/>
      <c r="H38" s="46"/>
    </row>
    <row r="39" spans="1:8" x14ac:dyDescent="0.35">
      <c r="A39" s="46"/>
      <c r="B39" s="9"/>
      <c r="C39" s="103"/>
      <c r="D39" s="183"/>
      <c r="E39" s="128"/>
      <c r="F39" s="209" t="s">
        <v>658</v>
      </c>
      <c r="G39" s="26"/>
      <c r="H39" s="46"/>
    </row>
    <row r="40" spans="1:8" x14ac:dyDescent="0.35">
      <c r="A40" s="46"/>
      <c r="B40" s="9"/>
      <c r="C40" s="103"/>
      <c r="D40" s="142" t="s">
        <v>659</v>
      </c>
      <c r="E40" s="129" t="s">
        <v>660</v>
      </c>
      <c r="F40" s="209" t="s">
        <v>50</v>
      </c>
      <c r="G40" s="26"/>
      <c r="H40" s="46"/>
    </row>
    <row r="41" spans="1:8" x14ac:dyDescent="0.35">
      <c r="A41" s="46"/>
      <c r="B41" s="9"/>
      <c r="C41" s="103"/>
      <c r="D41" s="142" t="s">
        <v>661</v>
      </c>
      <c r="E41" s="129" t="s">
        <v>662</v>
      </c>
      <c r="F41" s="209" t="s">
        <v>627</v>
      </c>
      <c r="G41" s="26"/>
      <c r="H41" s="46"/>
    </row>
    <row r="42" spans="1:8" x14ac:dyDescent="0.35">
      <c r="A42" s="46"/>
      <c r="B42" s="9"/>
      <c r="C42" s="222"/>
      <c r="D42" s="182" t="s">
        <v>663</v>
      </c>
      <c r="E42" s="181" t="s">
        <v>664</v>
      </c>
      <c r="F42" s="209" t="s">
        <v>665</v>
      </c>
      <c r="G42" s="26"/>
      <c r="H42" s="46"/>
    </row>
    <row r="43" spans="1:8" x14ac:dyDescent="0.35">
      <c r="A43" s="46"/>
      <c r="B43" s="9"/>
      <c r="C43" s="221" t="s">
        <v>666</v>
      </c>
      <c r="D43" s="182" t="s">
        <v>667</v>
      </c>
      <c r="E43" s="181" t="s">
        <v>668</v>
      </c>
      <c r="F43" s="209" t="s">
        <v>669</v>
      </c>
      <c r="G43" s="26"/>
      <c r="H43" s="46"/>
    </row>
    <row r="44" spans="1:8" x14ac:dyDescent="0.35">
      <c r="A44" s="46"/>
      <c r="B44" s="9"/>
      <c r="C44" s="103"/>
      <c r="D44" s="183"/>
      <c r="E44" s="128"/>
      <c r="F44" s="209" t="s">
        <v>626</v>
      </c>
      <c r="G44" s="26"/>
      <c r="H44" s="46"/>
    </row>
    <row r="45" spans="1:8" x14ac:dyDescent="0.35">
      <c r="A45" s="46"/>
      <c r="B45" s="9"/>
      <c r="C45" s="103"/>
      <c r="D45" s="184" t="s">
        <v>670</v>
      </c>
      <c r="E45" s="127" t="s">
        <v>671</v>
      </c>
      <c r="F45" s="209" t="s">
        <v>672</v>
      </c>
      <c r="G45" s="26"/>
      <c r="H45" s="46"/>
    </row>
    <row r="46" spans="1:8" x14ac:dyDescent="0.35">
      <c r="A46" s="46"/>
      <c r="B46" s="9"/>
      <c r="C46" s="103"/>
      <c r="D46" s="182" t="s">
        <v>673</v>
      </c>
      <c r="E46" s="181" t="s">
        <v>674</v>
      </c>
      <c r="F46" s="209" t="s">
        <v>675</v>
      </c>
      <c r="G46" s="26"/>
      <c r="H46" s="46"/>
    </row>
    <row r="47" spans="1:8" x14ac:dyDescent="0.35">
      <c r="A47" s="46"/>
      <c r="B47" s="9"/>
      <c r="C47" s="103"/>
      <c r="D47" s="184"/>
      <c r="E47" s="127"/>
      <c r="F47" s="209" t="s">
        <v>626</v>
      </c>
      <c r="G47" s="26"/>
      <c r="H47" s="46"/>
    </row>
    <row r="48" spans="1:8" x14ac:dyDescent="0.35">
      <c r="A48" s="46"/>
      <c r="B48" s="9"/>
      <c r="C48" s="103"/>
      <c r="D48" s="184"/>
      <c r="E48" s="127"/>
      <c r="F48" s="211" t="s">
        <v>676</v>
      </c>
      <c r="G48" s="26"/>
      <c r="H48" s="46"/>
    </row>
    <row r="49" spans="1:8" s="42" customFormat="1" ht="4.5" customHeight="1" x14ac:dyDescent="0.35">
      <c r="A49" s="48"/>
      <c r="B49" s="41"/>
      <c r="C49" s="96"/>
      <c r="D49" s="97"/>
      <c r="E49" s="190"/>
      <c r="F49" s="190"/>
      <c r="G49" s="26"/>
      <c r="H49" s="46"/>
    </row>
    <row r="50" spans="1:8" x14ac:dyDescent="0.35">
      <c r="A50" s="46"/>
      <c r="B50" s="9"/>
      <c r="C50" s="103" t="s">
        <v>677</v>
      </c>
      <c r="D50" s="222" t="s">
        <v>678</v>
      </c>
      <c r="E50" s="128" t="s">
        <v>679</v>
      </c>
      <c r="F50" s="212" t="s">
        <v>680</v>
      </c>
      <c r="G50" s="26"/>
      <c r="H50" s="46"/>
    </row>
    <row r="51" spans="1:8" x14ac:dyDescent="0.35">
      <c r="A51" s="46"/>
      <c r="B51" s="9"/>
      <c r="C51" s="103"/>
      <c r="D51" s="102" t="s">
        <v>681</v>
      </c>
      <c r="E51" s="129" t="s">
        <v>682</v>
      </c>
      <c r="F51" s="210" t="s">
        <v>683</v>
      </c>
      <c r="G51" s="26"/>
      <c r="H51" s="46"/>
    </row>
    <row r="52" spans="1:8" x14ac:dyDescent="0.35">
      <c r="A52" s="46"/>
      <c r="B52" s="9"/>
      <c r="C52" s="103"/>
      <c r="D52" s="102" t="s">
        <v>684</v>
      </c>
      <c r="E52" s="129" t="s">
        <v>685</v>
      </c>
      <c r="F52" s="210" t="s">
        <v>805</v>
      </c>
      <c r="G52" s="26"/>
      <c r="H52" s="46"/>
    </row>
    <row r="53" spans="1:8" x14ac:dyDescent="0.35">
      <c r="A53" s="46"/>
      <c r="B53" s="9"/>
      <c r="C53" s="221" t="s">
        <v>686</v>
      </c>
      <c r="D53" s="102" t="s">
        <v>687</v>
      </c>
      <c r="E53" s="129" t="s">
        <v>688</v>
      </c>
      <c r="F53" s="209" t="s">
        <v>110</v>
      </c>
      <c r="G53" s="26"/>
      <c r="H53" s="46"/>
    </row>
    <row r="54" spans="1:8" x14ac:dyDescent="0.35">
      <c r="A54" s="46"/>
      <c r="B54" s="9"/>
      <c r="C54" s="103"/>
      <c r="D54" s="102" t="s">
        <v>689</v>
      </c>
      <c r="E54" s="129" t="s">
        <v>690</v>
      </c>
      <c r="F54" s="209" t="s">
        <v>110</v>
      </c>
      <c r="G54" s="26"/>
      <c r="H54" s="46"/>
    </row>
    <row r="55" spans="1:8" x14ac:dyDescent="0.35">
      <c r="A55" s="46"/>
      <c r="B55" s="9"/>
      <c r="C55" s="103"/>
      <c r="D55" s="102" t="s">
        <v>691</v>
      </c>
      <c r="E55" s="164" t="s">
        <v>692</v>
      </c>
      <c r="F55" s="209" t="s">
        <v>110</v>
      </c>
      <c r="G55" s="26"/>
      <c r="H55" s="46"/>
    </row>
    <row r="56" spans="1:8" x14ac:dyDescent="0.35">
      <c r="A56" s="46"/>
      <c r="B56" s="9"/>
      <c r="C56" s="103"/>
      <c r="D56" s="221" t="s">
        <v>693</v>
      </c>
      <c r="E56" s="188" t="s">
        <v>694</v>
      </c>
      <c r="F56" s="211" t="s">
        <v>110</v>
      </c>
      <c r="G56" s="26"/>
      <c r="H56" s="46"/>
    </row>
    <row r="57" spans="1:8" s="42" customFormat="1" ht="4.5" customHeight="1" x14ac:dyDescent="0.35">
      <c r="A57" s="48"/>
      <c r="B57" s="41"/>
      <c r="C57" s="96"/>
      <c r="D57" s="97"/>
      <c r="E57" s="190"/>
      <c r="F57" s="190"/>
      <c r="G57" s="26"/>
      <c r="H57" s="46"/>
    </row>
    <row r="58" spans="1:8" x14ac:dyDescent="0.35">
      <c r="A58" s="46"/>
      <c r="B58" s="9"/>
      <c r="C58" s="103" t="s">
        <v>695</v>
      </c>
      <c r="D58" s="222" t="s">
        <v>696</v>
      </c>
      <c r="E58" s="128" t="s">
        <v>697</v>
      </c>
      <c r="F58" s="166" t="s">
        <v>87</v>
      </c>
      <c r="G58" s="26"/>
      <c r="H58" s="46"/>
    </row>
    <row r="59" spans="1:8" x14ac:dyDescent="0.35">
      <c r="A59" s="46"/>
      <c r="B59" s="9"/>
      <c r="C59" s="103"/>
      <c r="D59" s="102" t="s">
        <v>698</v>
      </c>
      <c r="E59" s="129" t="s">
        <v>699</v>
      </c>
      <c r="F59" s="166" t="s">
        <v>87</v>
      </c>
      <c r="G59" s="26"/>
      <c r="H59" s="46"/>
    </row>
    <row r="60" spans="1:8" x14ac:dyDescent="0.35">
      <c r="A60" s="46"/>
      <c r="B60" s="9"/>
      <c r="C60" s="103"/>
      <c r="D60" s="102" t="s">
        <v>700</v>
      </c>
      <c r="E60" s="129" t="s">
        <v>701</v>
      </c>
      <c r="F60" s="166" t="s">
        <v>87</v>
      </c>
      <c r="G60" s="26"/>
      <c r="H60" s="46"/>
    </row>
    <row r="61" spans="1:8" x14ac:dyDescent="0.35">
      <c r="A61" s="46"/>
      <c r="B61" s="9"/>
      <c r="C61" s="221" t="s">
        <v>702</v>
      </c>
      <c r="D61" s="102" t="s">
        <v>703</v>
      </c>
      <c r="E61" s="129" t="s">
        <v>552</v>
      </c>
      <c r="F61" s="166" t="s">
        <v>87</v>
      </c>
      <c r="G61" s="26"/>
      <c r="H61" s="46"/>
    </row>
    <row r="62" spans="1:8" x14ac:dyDescent="0.35">
      <c r="A62" s="46"/>
      <c r="B62" s="9"/>
      <c r="C62" s="221" t="s">
        <v>704</v>
      </c>
      <c r="D62" s="102" t="s">
        <v>705</v>
      </c>
      <c r="E62" s="129" t="s">
        <v>706</v>
      </c>
      <c r="F62" s="166" t="s">
        <v>87</v>
      </c>
      <c r="G62" s="26"/>
      <c r="H62" s="46"/>
    </row>
    <row r="63" spans="1:8" x14ac:dyDescent="0.35">
      <c r="A63" s="46"/>
      <c r="B63" s="9"/>
      <c r="C63" s="103"/>
      <c r="D63" s="102" t="s">
        <v>707</v>
      </c>
      <c r="E63" s="129" t="s">
        <v>708</v>
      </c>
      <c r="F63" s="166" t="s">
        <v>87</v>
      </c>
      <c r="G63" s="26"/>
      <c r="H63" s="46"/>
    </row>
    <row r="64" spans="1:8" x14ac:dyDescent="0.35">
      <c r="A64" s="46"/>
      <c r="B64" s="9"/>
      <c r="C64" s="103"/>
      <c r="D64" s="102" t="s">
        <v>709</v>
      </c>
      <c r="E64" s="129" t="s">
        <v>710</v>
      </c>
      <c r="F64" s="166" t="s">
        <v>87</v>
      </c>
      <c r="G64" s="26"/>
      <c r="H64" s="46"/>
    </row>
    <row r="65" spans="1:8" x14ac:dyDescent="0.35">
      <c r="A65" s="46"/>
      <c r="B65" s="9"/>
      <c r="C65" s="103"/>
      <c r="D65" s="102" t="s">
        <v>711</v>
      </c>
      <c r="E65" s="129" t="s">
        <v>712</v>
      </c>
      <c r="F65" s="166" t="s">
        <v>87</v>
      </c>
      <c r="G65" s="26"/>
      <c r="H65" s="46"/>
    </row>
    <row r="66" spans="1:8" x14ac:dyDescent="0.35">
      <c r="A66" s="46"/>
      <c r="B66" s="9"/>
      <c r="C66" s="103"/>
      <c r="D66" s="102" t="s">
        <v>713</v>
      </c>
      <c r="E66" s="129" t="s">
        <v>714</v>
      </c>
      <c r="F66" s="166" t="s">
        <v>87</v>
      </c>
      <c r="G66" s="26"/>
      <c r="H66" s="46"/>
    </row>
    <row r="67" spans="1:8" x14ac:dyDescent="0.35">
      <c r="A67" s="46"/>
      <c r="B67" s="9"/>
      <c r="C67" s="221" t="s">
        <v>715</v>
      </c>
      <c r="D67" s="102" t="s">
        <v>716</v>
      </c>
      <c r="E67" s="129" t="s">
        <v>717</v>
      </c>
      <c r="F67" s="166" t="s">
        <v>87</v>
      </c>
      <c r="G67" s="26"/>
      <c r="H67" s="46"/>
    </row>
    <row r="68" spans="1:8" x14ac:dyDescent="0.35">
      <c r="A68" s="46"/>
      <c r="B68" s="9"/>
      <c r="C68" s="103"/>
      <c r="D68" s="221" t="s">
        <v>718</v>
      </c>
      <c r="E68" s="181" t="s">
        <v>719</v>
      </c>
      <c r="F68" s="166" t="s">
        <v>87</v>
      </c>
      <c r="G68" s="26"/>
      <c r="H68" s="46"/>
    </row>
    <row r="69" spans="1:8" s="42" customFormat="1" ht="4.5" customHeight="1" x14ac:dyDescent="0.35">
      <c r="A69" s="48"/>
      <c r="B69" s="41"/>
      <c r="C69" s="96"/>
      <c r="D69" s="97"/>
      <c r="E69" s="190"/>
      <c r="F69" s="190"/>
      <c r="G69" s="26"/>
      <c r="H69" s="46"/>
    </row>
    <row r="70" spans="1:8" x14ac:dyDescent="0.35">
      <c r="A70" s="46"/>
      <c r="B70" s="9"/>
      <c r="C70" s="103" t="s">
        <v>720</v>
      </c>
      <c r="D70" s="222" t="s">
        <v>721</v>
      </c>
      <c r="E70" s="128" t="s">
        <v>722</v>
      </c>
      <c r="F70" s="166" t="s">
        <v>82</v>
      </c>
      <c r="G70" s="26"/>
      <c r="H70" s="46"/>
    </row>
    <row r="71" spans="1:8" x14ac:dyDescent="0.35">
      <c r="A71" s="46"/>
      <c r="B71" s="9"/>
      <c r="C71" s="222"/>
      <c r="D71" s="102" t="s">
        <v>723</v>
      </c>
      <c r="E71" s="129" t="s">
        <v>270</v>
      </c>
      <c r="F71" s="166" t="s">
        <v>82</v>
      </c>
      <c r="G71" s="26"/>
      <c r="H71" s="46"/>
    </row>
    <row r="72" spans="1:8" x14ac:dyDescent="0.35">
      <c r="A72" s="46"/>
      <c r="B72" s="9"/>
      <c r="C72" s="221" t="s">
        <v>724</v>
      </c>
      <c r="D72" s="221" t="s">
        <v>725</v>
      </c>
      <c r="E72" s="181" t="s">
        <v>726</v>
      </c>
      <c r="F72" s="209" t="s">
        <v>727</v>
      </c>
      <c r="G72" s="26"/>
      <c r="H72" s="46"/>
    </row>
    <row r="73" spans="1:8" x14ac:dyDescent="0.35">
      <c r="A73" s="46"/>
      <c r="B73" s="9"/>
      <c r="C73" s="103"/>
      <c r="D73" s="103"/>
      <c r="E73" s="127"/>
      <c r="F73" s="209" t="s">
        <v>728</v>
      </c>
      <c r="G73" s="26"/>
      <c r="H73" s="46"/>
    </row>
    <row r="74" spans="1:8" x14ac:dyDescent="0.35">
      <c r="A74" s="46"/>
      <c r="B74" s="9"/>
      <c r="C74" s="103"/>
      <c r="D74" s="221" t="s">
        <v>729</v>
      </c>
      <c r="E74" s="722" t="s">
        <v>730</v>
      </c>
      <c r="F74" s="209" t="s">
        <v>727</v>
      </c>
      <c r="G74" s="26"/>
      <c r="H74" s="46"/>
    </row>
    <row r="75" spans="1:8" x14ac:dyDescent="0.35">
      <c r="A75" s="46"/>
      <c r="B75" s="9"/>
      <c r="C75" s="103"/>
      <c r="D75" s="222"/>
      <c r="E75" s="723"/>
      <c r="F75" s="209" t="s">
        <v>731</v>
      </c>
      <c r="G75" s="26"/>
      <c r="H75" s="46"/>
    </row>
    <row r="76" spans="1:8" x14ac:dyDescent="0.35">
      <c r="A76" s="46"/>
      <c r="B76" s="9"/>
      <c r="C76" s="221" t="s">
        <v>732</v>
      </c>
      <c r="D76" s="102" t="s">
        <v>733</v>
      </c>
      <c r="E76" s="129" t="s">
        <v>734</v>
      </c>
      <c r="F76" s="209" t="s">
        <v>74</v>
      </c>
      <c r="G76" s="26"/>
      <c r="H76" s="46"/>
    </row>
    <row r="77" spans="1:8" x14ac:dyDescent="0.35">
      <c r="A77" s="46"/>
      <c r="B77" s="9"/>
      <c r="C77" s="221" t="s">
        <v>735</v>
      </c>
      <c r="D77" s="102" t="s">
        <v>736</v>
      </c>
      <c r="E77" s="129" t="s">
        <v>737</v>
      </c>
      <c r="F77" s="166" t="s">
        <v>82</v>
      </c>
      <c r="G77" s="26"/>
      <c r="H77" s="46"/>
    </row>
    <row r="78" spans="1:8" x14ac:dyDescent="0.35">
      <c r="A78" s="46"/>
      <c r="B78" s="9"/>
      <c r="C78" s="102" t="s">
        <v>738</v>
      </c>
      <c r="D78" s="102" t="s">
        <v>739</v>
      </c>
      <c r="E78" s="129" t="s">
        <v>740</v>
      </c>
      <c r="F78" s="209" t="s">
        <v>741</v>
      </c>
      <c r="G78" s="26"/>
      <c r="H78" s="46"/>
    </row>
    <row r="79" spans="1:8" x14ac:dyDescent="0.35">
      <c r="A79" s="46"/>
      <c r="B79" s="9"/>
      <c r="C79" s="102" t="s">
        <v>742</v>
      </c>
      <c r="D79" s="102" t="s">
        <v>743</v>
      </c>
      <c r="E79" s="129" t="s">
        <v>744</v>
      </c>
      <c r="F79" s="209" t="s">
        <v>741</v>
      </c>
      <c r="G79" s="26"/>
      <c r="H79" s="46"/>
    </row>
    <row r="80" spans="1:8" x14ac:dyDescent="0.35">
      <c r="A80" s="46"/>
      <c r="B80" s="9"/>
      <c r="C80" s="221" t="s">
        <v>745</v>
      </c>
      <c r="D80" s="102" t="s">
        <v>746</v>
      </c>
      <c r="E80" s="129" t="s">
        <v>747</v>
      </c>
      <c r="F80" s="209" t="s">
        <v>95</v>
      </c>
      <c r="G80" s="26"/>
      <c r="H80" s="46"/>
    </row>
    <row r="81" spans="1:8" ht="15" thickBot="1" x14ac:dyDescent="0.4">
      <c r="A81" s="46"/>
      <c r="B81" s="9"/>
      <c r="C81" s="221" t="s">
        <v>748</v>
      </c>
      <c r="D81" s="221" t="s">
        <v>749</v>
      </c>
      <c r="E81" s="181" t="s">
        <v>750</v>
      </c>
      <c r="F81" s="211" t="s">
        <v>751</v>
      </c>
      <c r="G81" s="26"/>
      <c r="H81" s="46"/>
    </row>
    <row r="82" spans="1:8" s="72" customFormat="1" ht="14.5" customHeight="1" x14ac:dyDescent="0.25">
      <c r="A82" s="58"/>
      <c r="B82" s="59"/>
      <c r="C82" s="206"/>
      <c r="D82" s="206"/>
      <c r="E82" s="207"/>
      <c r="F82" s="208"/>
      <c r="G82" s="26"/>
      <c r="H82" s="58"/>
    </row>
    <row r="83" spans="1:8" s="72" customFormat="1" ht="14.5" customHeight="1" x14ac:dyDescent="0.25">
      <c r="A83" s="58"/>
      <c r="B83" s="59"/>
      <c r="C83" s="101"/>
      <c r="D83" s="101"/>
      <c r="E83" s="132"/>
      <c r="F83" s="36"/>
      <c r="G83" s="26"/>
      <c r="H83" s="58"/>
    </row>
    <row r="84" spans="1:8" s="72" customFormat="1" ht="14.5" customHeight="1" thickBot="1" x14ac:dyDescent="0.3">
      <c r="A84" s="58"/>
      <c r="B84" s="59"/>
      <c r="C84" s="133" t="s">
        <v>752</v>
      </c>
      <c r="D84" s="101"/>
      <c r="E84" s="132"/>
      <c r="F84" s="36"/>
      <c r="G84" s="26"/>
      <c r="H84" s="58"/>
    </row>
    <row r="85" spans="1:8" x14ac:dyDescent="0.35">
      <c r="A85" s="46"/>
      <c r="B85" s="9"/>
      <c r="C85" s="185" t="s">
        <v>753</v>
      </c>
      <c r="D85" s="185"/>
      <c r="E85" s="186"/>
      <c r="F85" s="213" t="s">
        <v>754</v>
      </c>
      <c r="G85" s="26"/>
      <c r="H85" s="46"/>
    </row>
    <row r="86" spans="1:8" x14ac:dyDescent="0.35">
      <c r="A86" s="46"/>
      <c r="B86" s="9"/>
      <c r="C86" s="103"/>
      <c r="D86" s="103"/>
      <c r="E86" s="187"/>
      <c r="F86" s="210" t="s">
        <v>683</v>
      </c>
      <c r="G86" s="26"/>
      <c r="H86" s="46"/>
    </row>
    <row r="87" spans="1:8" x14ac:dyDescent="0.35">
      <c r="A87" s="46"/>
      <c r="B87" s="9"/>
      <c r="C87" s="221" t="s">
        <v>755</v>
      </c>
      <c r="D87" s="221"/>
      <c r="E87" s="181"/>
      <c r="F87" s="209" t="s">
        <v>756</v>
      </c>
      <c r="G87" s="26"/>
      <c r="H87" s="46"/>
    </row>
    <row r="88" spans="1:8" x14ac:dyDescent="0.35">
      <c r="A88" s="46"/>
      <c r="B88" s="9"/>
      <c r="C88" s="222"/>
      <c r="D88" s="222"/>
      <c r="E88" s="128"/>
      <c r="F88" s="209" t="s">
        <v>757</v>
      </c>
      <c r="G88" s="26"/>
      <c r="H88" s="46"/>
    </row>
    <row r="89" spans="1:8" x14ac:dyDescent="0.35">
      <c r="A89" s="46"/>
      <c r="B89" s="9"/>
      <c r="C89" s="103" t="s">
        <v>758</v>
      </c>
      <c r="D89" s="103"/>
      <c r="E89" s="127"/>
      <c r="F89" s="209" t="s">
        <v>759</v>
      </c>
      <c r="G89" s="26"/>
      <c r="H89" s="46"/>
    </row>
    <row r="90" spans="1:8" x14ac:dyDescent="0.35">
      <c r="A90" s="46"/>
      <c r="B90" s="9"/>
      <c r="C90" s="221" t="s">
        <v>760</v>
      </c>
      <c r="D90" s="221"/>
      <c r="E90" s="181"/>
      <c r="F90" s="209" t="s">
        <v>761</v>
      </c>
      <c r="G90" s="26"/>
      <c r="H90" s="46"/>
    </row>
    <row r="91" spans="1:8" x14ac:dyDescent="0.35">
      <c r="A91" s="46"/>
      <c r="B91" s="9"/>
      <c r="C91" s="103"/>
      <c r="D91" s="103"/>
      <c r="E91" s="127"/>
      <c r="F91" s="209" t="s">
        <v>56</v>
      </c>
      <c r="G91" s="26"/>
      <c r="H91" s="46"/>
    </row>
    <row r="92" spans="1:8" x14ac:dyDescent="0.35">
      <c r="A92" s="46"/>
      <c r="B92" s="9"/>
      <c r="C92" s="221" t="s">
        <v>290</v>
      </c>
      <c r="D92" s="221"/>
      <c r="E92" s="181"/>
      <c r="F92" s="209" t="s">
        <v>762</v>
      </c>
      <c r="G92" s="26"/>
      <c r="H92" s="46"/>
    </row>
    <row r="93" spans="1:8" x14ac:dyDescent="0.35">
      <c r="A93" s="46"/>
      <c r="B93" s="9"/>
      <c r="C93" s="222"/>
      <c r="D93" s="222"/>
      <c r="E93" s="128"/>
      <c r="F93" s="209" t="s">
        <v>82</v>
      </c>
      <c r="G93" s="26"/>
      <c r="H93" s="46"/>
    </row>
    <row r="94" spans="1:8" x14ac:dyDescent="0.35">
      <c r="A94" s="46"/>
      <c r="B94" s="9"/>
      <c r="C94" s="222" t="s">
        <v>763</v>
      </c>
      <c r="D94" s="222"/>
      <c r="E94" s="128"/>
      <c r="F94" s="209" t="s">
        <v>764</v>
      </c>
      <c r="G94" s="26"/>
      <c r="H94" s="46"/>
    </row>
    <row r="95" spans="1:8" x14ac:dyDescent="0.35">
      <c r="A95" s="46"/>
      <c r="B95" s="9"/>
      <c r="C95" s="102" t="s">
        <v>765</v>
      </c>
      <c r="D95" s="102"/>
      <c r="E95" s="129"/>
      <c r="F95" s="209" t="s">
        <v>766</v>
      </c>
      <c r="G95" s="26"/>
      <c r="H95" s="46"/>
    </row>
    <row r="96" spans="1:8" x14ac:dyDescent="0.35">
      <c r="A96" s="46"/>
      <c r="B96" s="9"/>
      <c r="C96" s="102" t="s">
        <v>767</v>
      </c>
      <c r="D96" s="102"/>
      <c r="E96" s="129"/>
      <c r="F96" s="209" t="s">
        <v>100</v>
      </c>
      <c r="G96" s="26"/>
      <c r="H96" s="46"/>
    </row>
    <row r="97" spans="1:8" ht="15" thickBot="1" x14ac:dyDescent="0.4">
      <c r="A97" s="46"/>
      <c r="B97" s="9"/>
      <c r="C97" s="130" t="s">
        <v>768</v>
      </c>
      <c r="D97" s="130"/>
      <c r="E97" s="131"/>
      <c r="F97" s="214" t="s">
        <v>98</v>
      </c>
      <c r="G97" s="26"/>
      <c r="H97" s="46"/>
    </row>
    <row r="98" spans="1:8" x14ac:dyDescent="0.35">
      <c r="A98" s="46"/>
      <c r="B98" s="9"/>
      <c r="C98" s="103"/>
      <c r="D98" s="103"/>
      <c r="E98" s="127"/>
      <c r="F98" s="127"/>
      <c r="G98" s="26"/>
      <c r="H98" s="46"/>
    </row>
    <row r="99" spans="1:8" ht="11.15" customHeight="1" x14ac:dyDescent="0.35">
      <c r="A99" s="44"/>
      <c r="B99" s="44"/>
      <c r="C99" s="99"/>
      <c r="D99" s="99"/>
      <c r="E99" s="50"/>
      <c r="F99" s="50"/>
      <c r="G99" s="45"/>
      <c r="H99" s="44"/>
    </row>
  </sheetData>
  <sheetProtection algorithmName="SHA-512" hashValue="l9rJC6DKDt8SnYURqyFeLAHExkqZoelLVmRfjIDUhR1RpKL+TkOe2GEyVF3YQTbq4WWZuQx+sRyaNaYhUfn6JQ==" saltValue="vNJ4/c2Tv3tkZ5OdPWmwbw==" spinCount="100000" sheet="1" objects="1" scenarios="1"/>
  <mergeCells count="4">
    <mergeCell ref="D3:F3"/>
    <mergeCell ref="D6:E6"/>
    <mergeCell ref="D10:D11"/>
    <mergeCell ref="E74:E75"/>
  </mergeCells>
  <phoneticPr fontId="52" type="noConversion"/>
  <hyperlinks>
    <hyperlink ref="F9" r:id="rId1" xr:uid="{096E959F-FABD-43A1-A00A-CB876E1651EB}"/>
    <hyperlink ref="F10" r:id="rId2" xr:uid="{F04F8FCD-C047-4698-B6AD-7792C3845B66}"/>
    <hyperlink ref="F11" location="Governance!A1" display="2022 Sustainability Data Book (DB) - Governance" xr:uid="{2D48374B-5D07-43C4-90CB-2380E295EA0C}"/>
    <hyperlink ref="F12" r:id="rId3" xr:uid="{71D2C93F-B261-4240-9BC7-6F029C4A543C}"/>
    <hyperlink ref="F17" r:id="rId4" xr:uid="{9C89CA9B-6032-4F31-BDF8-5635B709E82A}"/>
    <hyperlink ref="F33" r:id="rId5" xr:uid="{0B3F4B69-7343-42E3-9EA1-813776400F50}"/>
    <hyperlink ref="F34" r:id="rId6" xr:uid="{23B646D5-EA73-4C68-A46C-67BD70E512A0}"/>
    <hyperlink ref="F43" r:id="rId7" xr:uid="{AA39B5DD-5FCA-490C-8275-BB6EABE1012D}"/>
    <hyperlink ref="F45" r:id="rId8" xr:uid="{6760A16B-817C-4AE3-9389-062C9EA10912}"/>
    <hyperlink ref="F46" r:id="rId9" xr:uid="{77AA7E18-A435-411B-B7CF-29A16A4328DA}"/>
    <hyperlink ref="F76" r:id="rId10" xr:uid="{711CB6D2-3D5A-40B0-BE23-D5FBF42AEA19}"/>
    <hyperlink ref="F80" r:id="rId11" xr:uid="{904AD6D6-2A90-439F-9338-4E54E2EBC5EA}"/>
    <hyperlink ref="F74" r:id="rId12" xr:uid="{85348EE1-7F75-4512-90D6-85C3B3B69107}"/>
    <hyperlink ref="F72" r:id="rId13" xr:uid="{E72EB4C5-BAD1-4593-9003-6746089D5D00}"/>
    <hyperlink ref="F85" r:id="rId14" xr:uid="{919D9406-2F22-4C83-9BF6-AF58618448BB}"/>
    <hyperlink ref="F87" r:id="rId15" xr:uid="{0419F732-2BBF-431E-811E-15E211819912}"/>
    <hyperlink ref="F89" r:id="rId16" xr:uid="{B1EC58FA-C876-4DD7-BE90-3833AD28CBDA}"/>
    <hyperlink ref="F90" r:id="rId17" xr:uid="{ADD86CFB-AEEB-4496-BEF7-29760D52DD94}"/>
    <hyperlink ref="F92" r:id="rId18" xr:uid="{B24BA9AB-B1B6-422A-9A87-EC99BA967137}"/>
    <hyperlink ref="F94" r:id="rId19" xr:uid="{BD162358-9214-49D3-BE56-A77B35696FBD}"/>
    <hyperlink ref="F95" r:id="rId20" xr:uid="{7217BE70-BE73-43F0-B10B-37BDD4ED51E7}"/>
    <hyperlink ref="F96" r:id="rId21" xr:uid="{F9F0C2A3-975A-4E31-89A0-40B509573537}"/>
    <hyperlink ref="F97" r:id="rId22" xr:uid="{AE78FEC6-0E1F-41A0-BB38-D92414A1EFCC}"/>
    <hyperlink ref="F93" location="'People and culture'!A1" display="2022 DB - People and Culture" xr:uid="{FF27B359-6996-4417-B12A-0548BD77BB3D}"/>
    <hyperlink ref="F91" location="'Responsible investments'!A1" display="2022 DB - Responsible Investments" xr:uid="{81DE7968-5114-46CA-B521-B70D4B5A9C7A}"/>
    <hyperlink ref="F88" location="'Sustainable insurance'!A1" display="2022 DB - Sustainable Insurance" xr:uid="{13722E4C-D9D3-4173-A25A-21DA56A65D57}"/>
    <hyperlink ref="F16" location="'Independent Assurance Report'!A1" display="2022 DB - Independent Limited Insurance" xr:uid="{1251ADAF-FEB7-458B-9903-9A9E6B9D19A8}"/>
    <hyperlink ref="F18" location="'People and culture'!A1" display="2022 DB - People and Culture" xr:uid="{323290D9-1E80-43A3-87A5-4E5A58463C7E}"/>
    <hyperlink ref="F42" location="Governance!A1" display="2022 DB - Governance" xr:uid="{91298D0C-42FB-44D8-95B4-4A1FD79589EC}"/>
    <hyperlink ref="F58" location="'Operational excellence'!A1" display="2022 DB - Operational Excellence" xr:uid="{C3B5C90A-AEBF-40FB-AC7A-4A670A043CD8}"/>
    <hyperlink ref="F70" location="'People and culture'!A1" display="2022 DB - People and Culture" xr:uid="{148F11AF-498B-48AF-AABC-705BAA183C9E}"/>
    <hyperlink ref="F75" r:id="rId23" xr:uid="{F8557060-43BC-4D40-A8AB-E7B84D539029}"/>
    <hyperlink ref="F73" r:id="rId24" xr:uid="{D0770E3F-4F41-4887-8FEC-38E0BD07B252}"/>
    <hyperlink ref="F56" r:id="rId25" xr:uid="{95C799AB-CA50-4DD2-A768-265C407023AB}"/>
    <hyperlink ref="F55" r:id="rId26" xr:uid="{8AC8E45E-1DCE-4155-8756-86A958B0E5E0}"/>
    <hyperlink ref="F54" r:id="rId27" xr:uid="{A5544F71-0DA9-45CA-8F0F-8533CD157A0F}"/>
    <hyperlink ref="F53" r:id="rId28" xr:uid="{EAE9B011-A002-43DD-ADEA-F225FD69B83D}"/>
    <hyperlink ref="F48" r:id="rId29" xr:uid="{6169C87D-63CD-40D9-A750-B50C0EF2E2D9}"/>
    <hyperlink ref="F47" r:id="rId30" xr:uid="{DB5AE2BC-E42C-4E9E-9762-F4A045407BD3}"/>
    <hyperlink ref="F44" r:id="rId31" xr:uid="{A19E4881-63B3-4DD4-B27F-A5D4202877E2}"/>
    <hyperlink ref="F41" r:id="rId32" xr:uid="{1C25B5EE-D48D-47ED-8964-92EEC84B1AA0}"/>
    <hyperlink ref="F40" r:id="rId33" xr:uid="{BA929648-E97B-47E8-8940-5776C25387FE}"/>
    <hyperlink ref="F38" r:id="rId34" xr:uid="{19AF0932-E5AA-4104-AF1F-4303CCFA2C83}"/>
    <hyperlink ref="F39" r:id="rId35" xr:uid="{587C3B56-3883-4913-AEA6-A8B4B41D8669}"/>
    <hyperlink ref="F36" r:id="rId36" xr:uid="{FF5A6FFE-15F9-4F5D-8749-5881D34C28C3}"/>
    <hyperlink ref="F37" r:id="rId37" xr:uid="{F91FB69F-5AD3-48C9-8220-AA240AB315D5}"/>
    <hyperlink ref="F35" r:id="rId38" xr:uid="{F2056FE0-A8CA-4B4C-ACF5-8E7A4D40D5B2}"/>
    <hyperlink ref="F23" r:id="rId39" display="Sustainability Governance Management" xr:uid="{D2415C7A-BB0C-4079-BC1C-879A4197A1A1}"/>
    <hyperlink ref="F24" r:id="rId40" xr:uid="{EA4C79BE-9A4D-4CBD-8C96-5694F351862B}"/>
    <hyperlink ref="F27" r:id="rId41" display="Sustainability Governance Management" xr:uid="{B950F852-F37B-4D38-B257-465BB552E0C1}"/>
    <hyperlink ref="F25" r:id="rId42" xr:uid="{16D016E0-250A-428F-BAE9-6AA8C7FF3C04}"/>
    <hyperlink ref="F19" r:id="rId43" display="2022 Annual Report (AR) - pages 44-49" xr:uid="{20F7E240-6C6E-405C-B5FC-44C45ED5167D}"/>
    <hyperlink ref="F21" r:id="rId44" xr:uid="{AC2679DB-4787-48C3-82AE-B77840648774}"/>
    <hyperlink ref="F22" r:id="rId45" xr:uid="{6C39672D-E060-44DE-B0B6-37B1ED0D2B03}"/>
    <hyperlink ref="F28" r:id="rId46" xr:uid="{4E091ECF-DB06-41BD-B702-172CCA4C7F45}"/>
    <hyperlink ref="F30" r:id="rId47" xr:uid="{761741BE-BC52-467D-8BA2-DC0A3699ADE6}"/>
    <hyperlink ref="F31" r:id="rId48" xr:uid="{5EE5FC70-08AC-4339-9D1E-25B31550C4A2}"/>
    <hyperlink ref="F32" r:id="rId49" xr:uid="{CAC76CB1-1B2F-4EE4-980A-693176074D04}"/>
    <hyperlink ref="F51" r:id="rId50" xr:uid="{E267D92D-403E-4689-B426-E8FDAEB2CD8F}"/>
    <hyperlink ref="F29" r:id="rId51" xr:uid="{D14BA8F1-EE5A-4190-BBCD-B7E59A788A8E}"/>
    <hyperlink ref="F20" r:id="rId52" xr:uid="{FF6F65C4-3775-4176-B299-A3651C690C26}"/>
    <hyperlink ref="F86" r:id="rId53" xr:uid="{C06B8F2F-98D2-42C3-8527-0FBAC220589D}"/>
    <hyperlink ref="F26" r:id="rId54" display="https://www.qbe.com/sustainability/our-approach-to-sustainability/sustainability-governance-management" xr:uid="{3550287E-5838-4CED-8968-BF7181006120}"/>
    <hyperlink ref="F50" r:id="rId55" xr:uid="{BE3D2C6C-F546-4452-9712-37796628CD96}"/>
    <hyperlink ref="F52" r:id="rId56" display="2022 AR - page159" xr:uid="{C1F3A28E-DC4F-48E2-B889-8F92A88CCB9F}"/>
    <hyperlink ref="F81" r:id="rId57" xr:uid="{A7BBC803-F3DB-408C-89EA-5C4FECD52606}"/>
    <hyperlink ref="F13" location="'Operational excellence'!C21:C24" display="Energy use - 2022 DB - Operational Excellence Footnotes 1 and 2" xr:uid="{CE71EEE0-7FE4-4A0D-A75E-D74634222531}"/>
    <hyperlink ref="F15" location="'People and culture'!C191:C192" display="Parental leave - 2022 DB - People and Culture Footnote 1" xr:uid="{BA13F018-94CC-4745-B7AF-5532497B3709}"/>
    <hyperlink ref="F78" r:id="rId58" xr:uid="{5D7C15AE-91BF-429D-9091-F26D2A520D6B}"/>
    <hyperlink ref="F79" r:id="rId59" xr:uid="{80A841DD-A512-4A82-AAB0-872A1FD77FB7}"/>
    <hyperlink ref="F14" location="'Operational excellence'!C27" display="Net Zero emissions across operations - DB - Operational Excellence Footnote 4" xr:uid="{6068AD1A-9470-44EC-A3B2-6F5B5865A023}"/>
    <hyperlink ref="F59" location="'Operational excellence'!A1" display="2022 DB - Operational Excellence" xr:uid="{C4497841-CA66-4777-B97E-3A234DFD1F7F}"/>
    <hyperlink ref="F60" location="'Operational excellence'!A1" display="2022 DB - Operational Excellence" xr:uid="{8EBB3DEB-E0F0-46B3-B4E6-344C0DB94AE1}"/>
    <hyperlink ref="F61" location="'Operational excellence'!A1" display="2022 DB - Operational Excellence" xr:uid="{1C046EE4-52F2-4ED0-8AE2-D65478ECF6EF}"/>
    <hyperlink ref="F62" location="'Operational excellence'!A1" display="2022 DB - Operational Excellence" xr:uid="{C21EDD04-DD7D-4DD3-9FF5-23ABC6293056}"/>
    <hyperlink ref="F63" location="'Operational excellence'!A1" display="2022 DB - Operational Excellence" xr:uid="{57EFA91C-CDDA-4BC5-8EFF-CF86B552930C}"/>
    <hyperlink ref="F64" location="'Operational excellence'!A1" display="2022 DB - Operational Excellence" xr:uid="{F890B9A2-CC29-422C-9CEE-7BF7F5D380C8}"/>
    <hyperlink ref="F65" location="'Operational excellence'!A1" display="2022 DB - Operational Excellence" xr:uid="{24B31897-79DB-48A8-BD00-23136BAB4079}"/>
    <hyperlink ref="F66" location="'Operational excellence'!A1" display="2022 DB - Operational Excellence" xr:uid="{93C6DCDF-EA92-467F-ADD2-F0779C6ED836}"/>
    <hyperlink ref="F68" location="'Operational excellence'!A1" display="2022 DB - Operational Excellence" xr:uid="{10BBD753-0927-4F70-B4FD-0866AF000C52}"/>
    <hyperlink ref="F67" location="'Operational excellence'!A1" display="2022 DB - Operational Excellence" xr:uid="{E16FF45A-7D6C-4CCF-8012-B0DA884DC69F}"/>
    <hyperlink ref="F71" location="'People and culture'!A1" display="2022 DB - People and Culture" xr:uid="{03D0BC66-C073-4E27-959D-A86A773FDB6F}"/>
    <hyperlink ref="F77" location="'People and culture'!A1" display="2022 DB - People and Culture" xr:uid="{8E9FC638-6804-4C62-9522-C2818735D9A0}"/>
  </hyperlinks>
  <pageMargins left="0.23622047244094491" right="0.23622047244094491" top="0.74803149606299213" bottom="0.74803149606299213" header="0.31496062992125984" footer="0.31496062992125984"/>
  <pageSetup paperSize="9" scale="49" fitToHeight="0" orientation="portrait" r:id="rId60"/>
  <rowBreaks count="1" manualBreakCount="1">
    <brk id="83" min="1" max="6" man="1"/>
  </rowBreaks>
  <drawing r:id="rId6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98191-95AB-47CF-B6EF-B9ADF731010E}">
  <sheetPr>
    <tabColor rgb="FFE8F8FC"/>
    <pageSetUpPr fitToPage="1"/>
  </sheetPr>
  <dimension ref="A1:R31"/>
  <sheetViews>
    <sheetView zoomScale="80" zoomScaleNormal="80" zoomScaleSheetLayoutView="85" workbookViewId="0">
      <pane ySplit="5" topLeftCell="A6" activePane="bottomLeft" state="frozen"/>
      <selection activeCell="AA18" sqref="AA18"/>
      <selection pane="bottomLeft"/>
    </sheetView>
  </sheetViews>
  <sheetFormatPr defaultColWidth="8.7265625" defaultRowHeight="14.5" x14ac:dyDescent="0.35"/>
  <cols>
    <col min="1" max="1" width="2.26953125" style="6" customWidth="1"/>
    <col min="2" max="2" width="3.1796875" style="6" customWidth="1"/>
    <col min="3" max="3" width="61.81640625" style="100" customWidth="1"/>
    <col min="4" max="4" width="2.26953125" style="234" customWidth="1"/>
    <col min="5" max="5" width="97.54296875" style="49" customWidth="1"/>
    <col min="6" max="6" width="3" style="33" customWidth="1"/>
    <col min="7" max="7" width="2.1796875" style="6" customWidth="1"/>
    <col min="8" max="8" width="4.453125" style="6" customWidth="1"/>
    <col min="9" max="9" width="70.54296875" style="6" customWidth="1"/>
    <col min="10" max="13" width="1.54296875" style="6" customWidth="1"/>
    <col min="14" max="16384" width="8.7265625" style="6"/>
  </cols>
  <sheetData>
    <row r="1" spans="1:18" ht="12" customHeight="1" x14ac:dyDescent="0.35">
      <c r="A1" s="44"/>
      <c r="B1" s="44"/>
      <c r="C1" s="99"/>
      <c r="D1" s="233"/>
      <c r="E1" s="50"/>
      <c r="F1" s="47"/>
      <c r="G1" s="44"/>
    </row>
    <row r="2" spans="1:18" ht="124" customHeight="1" x14ac:dyDescent="0.35">
      <c r="A2" s="44"/>
      <c r="G2" s="223"/>
    </row>
    <row r="3" spans="1:18" ht="72.650000000000006" customHeight="1" x14ac:dyDescent="0.35">
      <c r="A3" s="44"/>
      <c r="C3" s="720" t="s">
        <v>769</v>
      </c>
      <c r="D3" s="720"/>
      <c r="E3" s="720"/>
      <c r="G3" s="223"/>
    </row>
    <row r="4" spans="1:18" ht="15" thickBot="1" x14ac:dyDescent="0.4">
      <c r="A4" s="44"/>
      <c r="F4" s="32"/>
      <c r="G4" s="46"/>
    </row>
    <row r="5" spans="1:18" s="33" customFormat="1" ht="33" customHeight="1" thickBot="1" x14ac:dyDescent="0.35">
      <c r="A5" s="47"/>
      <c r="C5" s="220" t="s">
        <v>770</v>
      </c>
      <c r="D5" s="721" t="s">
        <v>771</v>
      </c>
      <c r="E5" s="721"/>
      <c r="F5" s="32"/>
      <c r="G5" s="235"/>
      <c r="I5" s="236"/>
      <c r="J5" s="236"/>
    </row>
    <row r="6" spans="1:18" s="33" customFormat="1" ht="15.5" x14ac:dyDescent="0.3">
      <c r="A6" s="47"/>
      <c r="C6" s="237"/>
      <c r="D6" s="237"/>
      <c r="E6" s="237"/>
      <c r="F6" s="32"/>
      <c r="G6" s="235"/>
      <c r="I6" s="236"/>
      <c r="J6" s="236"/>
    </row>
    <row r="7" spans="1:18" s="42" customFormat="1" ht="4.5" customHeight="1" x14ac:dyDescent="0.35">
      <c r="A7" s="48"/>
      <c r="B7" s="41"/>
      <c r="C7" s="96"/>
      <c r="D7" s="97"/>
      <c r="E7" s="190"/>
      <c r="F7" s="32"/>
      <c r="G7" s="235"/>
    </row>
    <row r="8" spans="1:18" s="32" customFormat="1" ht="22" customHeight="1" x14ac:dyDescent="0.35">
      <c r="A8" s="235"/>
      <c r="C8" s="663" t="s">
        <v>772</v>
      </c>
      <c r="D8" s="240" t="s">
        <v>773</v>
      </c>
      <c r="E8" s="239" t="s">
        <v>774</v>
      </c>
      <c r="G8" s="235"/>
    </row>
    <row r="9" spans="1:18" s="32" customFormat="1" ht="22" customHeight="1" x14ac:dyDescent="0.35">
      <c r="A9" s="235"/>
      <c r="C9" s="663"/>
      <c r="D9" s="240" t="s">
        <v>773</v>
      </c>
      <c r="E9" s="241" t="s">
        <v>775</v>
      </c>
      <c r="G9" s="235"/>
      <c r="I9" s="242"/>
      <c r="J9" s="242"/>
      <c r="K9" s="242"/>
      <c r="L9" s="242"/>
      <c r="M9" s="242"/>
      <c r="N9" s="242"/>
      <c r="O9" s="242"/>
      <c r="P9" s="242"/>
      <c r="Q9" s="242"/>
    </row>
    <row r="10" spans="1:18" s="32" customFormat="1" ht="22" customHeight="1" x14ac:dyDescent="0.35">
      <c r="A10" s="235"/>
      <c r="C10" s="663"/>
      <c r="D10" s="240" t="s">
        <v>773</v>
      </c>
      <c r="E10" s="241" t="s">
        <v>776</v>
      </c>
      <c r="G10" s="235"/>
      <c r="I10" s="242"/>
      <c r="J10" s="242"/>
      <c r="K10" s="242"/>
      <c r="L10" s="242"/>
      <c r="M10" s="242"/>
      <c r="N10" s="242"/>
      <c r="O10" s="242"/>
      <c r="P10" s="242"/>
      <c r="Q10" s="242"/>
      <c r="R10" s="242"/>
    </row>
    <row r="11" spans="1:18" s="32" customFormat="1" ht="29.15" customHeight="1" x14ac:dyDescent="0.35">
      <c r="A11" s="235"/>
      <c r="C11" s="663"/>
      <c r="D11" s="243" t="s">
        <v>773</v>
      </c>
      <c r="E11" s="244" t="s">
        <v>777</v>
      </c>
      <c r="G11" s="235"/>
      <c r="J11" s="242"/>
      <c r="K11" s="242"/>
      <c r="L11" s="242"/>
      <c r="M11" s="242"/>
      <c r="N11" s="242"/>
      <c r="O11" s="242"/>
      <c r="P11" s="242"/>
      <c r="Q11" s="242"/>
    </row>
    <row r="12" spans="1:18" s="32" customFormat="1" ht="30" customHeight="1" x14ac:dyDescent="0.35">
      <c r="A12" s="235"/>
      <c r="C12" s="663"/>
      <c r="D12" s="243" t="s">
        <v>773</v>
      </c>
      <c r="E12" s="244" t="s">
        <v>778</v>
      </c>
      <c r="G12" s="235"/>
      <c r="J12" s="242"/>
      <c r="K12" s="242"/>
      <c r="L12" s="242"/>
      <c r="M12" s="242"/>
      <c r="N12" s="242"/>
      <c r="O12" s="242"/>
      <c r="P12" s="242"/>
      <c r="Q12" s="242"/>
    </row>
    <row r="13" spans="1:18" s="32" customFormat="1" ht="22" customHeight="1" x14ac:dyDescent="0.35">
      <c r="A13" s="235"/>
      <c r="C13" s="663"/>
      <c r="D13" s="240" t="s">
        <v>773</v>
      </c>
      <c r="E13" s="244" t="s">
        <v>779</v>
      </c>
      <c r="G13" s="235"/>
      <c r="J13" s="242"/>
      <c r="K13" s="242"/>
      <c r="L13" s="242"/>
      <c r="M13" s="242"/>
      <c r="N13" s="242"/>
      <c r="O13" s="242"/>
      <c r="P13" s="242"/>
      <c r="Q13" s="242"/>
    </row>
    <row r="14" spans="1:18" s="32" customFormat="1" ht="22" customHeight="1" x14ac:dyDescent="0.35">
      <c r="A14" s="235"/>
      <c r="C14" s="663"/>
      <c r="D14" s="240" t="s">
        <v>773</v>
      </c>
      <c r="E14" s="244" t="s">
        <v>780</v>
      </c>
      <c r="G14" s="235"/>
      <c r="J14" s="242"/>
      <c r="K14" s="242"/>
      <c r="L14" s="242"/>
      <c r="M14" s="242"/>
      <c r="N14" s="242"/>
      <c r="O14" s="242"/>
      <c r="P14" s="242"/>
      <c r="Q14" s="242"/>
    </row>
    <row r="15" spans="1:18" s="32" customFormat="1" ht="22" customHeight="1" x14ac:dyDescent="0.35">
      <c r="A15" s="235"/>
      <c r="C15" s="663"/>
      <c r="D15" s="240" t="s">
        <v>773</v>
      </c>
      <c r="E15" s="244" t="s">
        <v>781</v>
      </c>
      <c r="G15" s="235"/>
      <c r="J15" s="242"/>
      <c r="K15" s="242"/>
      <c r="L15" s="242"/>
      <c r="M15" s="242"/>
      <c r="N15" s="242"/>
      <c r="O15" s="242"/>
      <c r="P15" s="242"/>
      <c r="Q15" s="242"/>
    </row>
    <row r="16" spans="1:18" s="32" customFormat="1" ht="22" customHeight="1" x14ac:dyDescent="0.35">
      <c r="A16" s="235"/>
      <c r="C16" s="663"/>
      <c r="D16" s="240" t="s">
        <v>773</v>
      </c>
      <c r="E16" s="244" t="s">
        <v>782</v>
      </c>
      <c r="G16" s="235"/>
    </row>
    <row r="17" spans="1:7" s="32" customFormat="1" ht="22" customHeight="1" x14ac:dyDescent="0.35">
      <c r="A17" s="235"/>
      <c r="C17" s="663"/>
      <c r="D17" s="240" t="s">
        <v>773</v>
      </c>
      <c r="E17" s="244" t="s">
        <v>783</v>
      </c>
      <c r="G17" s="235"/>
    </row>
    <row r="18" spans="1:7" s="32" customFormat="1" ht="22" customHeight="1" x14ac:dyDescent="0.35">
      <c r="A18" s="235"/>
      <c r="C18" s="663"/>
      <c r="D18" s="240" t="s">
        <v>773</v>
      </c>
      <c r="E18" s="244" t="s">
        <v>784</v>
      </c>
      <c r="G18" s="235"/>
    </row>
    <row r="19" spans="1:7" s="42" customFormat="1" ht="4.5" customHeight="1" x14ac:dyDescent="0.35">
      <c r="A19" s="48"/>
      <c r="B19" s="41"/>
      <c r="C19" s="96"/>
      <c r="D19" s="97"/>
      <c r="E19" s="190"/>
      <c r="F19" s="32"/>
      <c r="G19" s="235"/>
    </row>
    <row r="20" spans="1:7" s="32" customFormat="1" ht="22.5" customHeight="1" x14ac:dyDescent="0.35">
      <c r="A20" s="235"/>
      <c r="C20" s="663" t="s">
        <v>785</v>
      </c>
      <c r="D20" s="240" t="s">
        <v>773</v>
      </c>
      <c r="E20" s="244" t="s">
        <v>786</v>
      </c>
      <c r="G20" s="235"/>
    </row>
    <row r="21" spans="1:7" s="32" customFormat="1" ht="30" customHeight="1" x14ac:dyDescent="0.35">
      <c r="A21" s="235"/>
      <c r="C21" s="663"/>
      <c r="D21" s="243" t="s">
        <v>773</v>
      </c>
      <c r="E21" s="244" t="s">
        <v>787</v>
      </c>
      <c r="G21" s="235"/>
    </row>
    <row r="22" spans="1:7" s="32" customFormat="1" ht="22.5" customHeight="1" x14ac:dyDescent="0.35">
      <c r="A22" s="235"/>
      <c r="C22" s="663"/>
      <c r="D22" s="240" t="s">
        <v>773</v>
      </c>
      <c r="E22" s="244" t="s">
        <v>788</v>
      </c>
      <c r="G22" s="235"/>
    </row>
    <row r="23" spans="1:7" s="32" customFormat="1" ht="22.5" customHeight="1" x14ac:dyDescent="0.35">
      <c r="A23" s="235"/>
      <c r="C23" s="663"/>
      <c r="D23" s="240" t="s">
        <v>773</v>
      </c>
      <c r="E23" s="244" t="s">
        <v>798</v>
      </c>
      <c r="F23" s="245"/>
      <c r="G23" s="235"/>
    </row>
    <row r="24" spans="1:7" s="32" customFormat="1" ht="22.5" customHeight="1" x14ac:dyDescent="0.35">
      <c r="A24" s="235"/>
      <c r="C24" s="663"/>
      <c r="D24" s="240" t="s">
        <v>773</v>
      </c>
      <c r="E24" s="244" t="s">
        <v>789</v>
      </c>
      <c r="F24" s="246"/>
      <c r="G24" s="235"/>
    </row>
    <row r="25" spans="1:7" s="42" customFormat="1" ht="4.5" customHeight="1" x14ac:dyDescent="0.35">
      <c r="A25" s="48"/>
      <c r="B25" s="41"/>
      <c r="C25" s="96"/>
      <c r="D25" s="247"/>
      <c r="E25" s="190"/>
      <c r="F25" s="32"/>
      <c r="G25" s="235"/>
    </row>
    <row r="26" spans="1:7" s="32" customFormat="1" ht="30" customHeight="1" x14ac:dyDescent="0.35">
      <c r="A26" s="235"/>
      <c r="C26" s="724" t="s">
        <v>790</v>
      </c>
      <c r="D26" s="243" t="s">
        <v>773</v>
      </c>
      <c r="E26" s="248" t="s">
        <v>791</v>
      </c>
      <c r="F26" s="246"/>
      <c r="G26" s="235"/>
    </row>
    <row r="27" spans="1:7" s="32" customFormat="1" ht="30" customHeight="1" x14ac:dyDescent="0.35">
      <c r="A27" s="235"/>
      <c r="C27" s="725"/>
      <c r="D27" s="243" t="s">
        <v>773</v>
      </c>
      <c r="E27" s="244" t="s">
        <v>792</v>
      </c>
      <c r="F27" s="246"/>
      <c r="G27" s="235"/>
    </row>
    <row r="28" spans="1:7" s="42" customFormat="1" ht="4.5" customHeight="1" x14ac:dyDescent="0.35">
      <c r="A28" s="48"/>
      <c r="B28" s="41"/>
      <c r="C28" s="249"/>
      <c r="D28" s="247"/>
      <c r="E28" s="190"/>
      <c r="F28" s="32"/>
      <c r="G28" s="235"/>
    </row>
    <row r="29" spans="1:7" s="32" customFormat="1" ht="97" customHeight="1" thickBot="1" x14ac:dyDescent="0.4">
      <c r="A29" s="235"/>
      <c r="C29" s="250" t="s">
        <v>793</v>
      </c>
      <c r="D29" s="251" t="s">
        <v>773</v>
      </c>
      <c r="E29" s="252" t="s">
        <v>794</v>
      </c>
      <c r="F29" s="246"/>
      <c r="G29" s="235"/>
    </row>
    <row r="30" spans="1:7" s="9" customFormat="1" ht="12.5" x14ac:dyDescent="0.25">
      <c r="A30" s="46"/>
      <c r="C30" s="253"/>
      <c r="D30" s="240"/>
      <c r="E30" s="224"/>
      <c r="F30" s="32"/>
      <c r="G30" s="46"/>
    </row>
    <row r="31" spans="1:7" s="9" customFormat="1" ht="9.65" customHeight="1" x14ac:dyDescent="0.25">
      <c r="A31" s="46"/>
      <c r="B31" s="46"/>
      <c r="C31" s="254"/>
      <c r="D31" s="255"/>
      <c r="E31" s="256"/>
      <c r="F31" s="235"/>
      <c r="G31" s="46"/>
    </row>
  </sheetData>
  <sheetProtection algorithmName="SHA-512" hashValue="5BGQ3bO6pDxZUiPKu8E0cF3DDXGUkmNwlNYCv0w8GpRPu5fWt5BvyYowmXyCa+FRSysyO/nB6D8gHamfyUStBg==" saltValue="SO116NJ0vBmLxpwwVoRq0Q==" spinCount="100000" sheet="1" objects="1" scenarios="1"/>
  <mergeCells count="5">
    <mergeCell ref="D5:E5"/>
    <mergeCell ref="C20:C24"/>
    <mergeCell ref="C26:C27"/>
    <mergeCell ref="C8:C18"/>
    <mergeCell ref="C3:E3"/>
  </mergeCells>
  <hyperlinks>
    <hyperlink ref="E12" r:id="rId1" display="ESG Risk Training: See Annual Report - Climate Change: Our approach to risks and opportunities" xr:uid="{8F145762-245B-4320-8A8D-7FAA612D4F73}"/>
    <hyperlink ref="E13" r:id="rId2" display="ESG Risk Management: See Annual Report - Risk Management" xr:uid="{16B13C50-95F2-4120-B397-8DCA5B97F2B1}"/>
    <hyperlink ref="E14" r:id="rId3" display="Products &amp; services: See Sustainability Report - Sustainable Insurance p14" xr:uid="{D54CAF49-9F03-45F6-9A90-6A4267C9FC85}"/>
    <hyperlink ref="E18" r:id="rId4" display="Impact &amp; Reponsible Investment: See Sustainability Report pp 16-19" xr:uid="{D8797043-3989-490F-B274-4C8844ED1BE6}"/>
    <hyperlink ref="E17" r:id="rId5" display="Impact &amp; Reponsible Investment" xr:uid="{3417463B-966F-481D-9381-B71BA2CB06B7}"/>
    <hyperlink ref="E16" r:id="rId6" display="Products &amp; Services: See technology offered to agriculture customers in North America" xr:uid="{F1A7F11C-5A53-4457-B01E-05C3F06E2F80}"/>
    <hyperlink ref="E15" r:id="rId7" display="Products &amp; services: Financial Inclusion Action Plan" xr:uid="{621A31D2-4E40-4FAD-90B2-3760A9CFD06B}"/>
    <hyperlink ref="E8" r:id="rId8" xr:uid="{8319FF39-522D-4AD5-B644-E29EAA253D48}"/>
    <hyperlink ref="E11" r:id="rId9" display="Company strategy: Refer to Sustainability Report - Climate risks and opportunities p9 and Sustainable Insurance p12" xr:uid="{ADC8D2A9-68AA-4D45-A1B9-4F5EC2047FD0}"/>
    <hyperlink ref="E21" r:id="rId10" display="Clients and suppliers: Refer to Sustainability Report - Third Party Risk Management and Sustainable Procurement p28-29" xr:uid="{79EE99AD-BBCB-4C0D-B610-2E7CEE2AE820}"/>
    <hyperlink ref="E24" r:id="rId11" display="Working with Customers" xr:uid="{A4405831-5F07-4248-86FD-69EFC15EB284}"/>
    <hyperlink ref="E22" r:id="rId12" display="Working with Third Parties: See Modern Slavery Risk" xr:uid="{9E3AE26F-702F-44FF-AAAD-11EC1ECFB63F}"/>
    <hyperlink ref="E20" r:id="rId13" display="Working with Third Parties: Supplier Sustainability Principles" xr:uid="{1CD7DD6E-AD7C-4B8A-9F2C-0F069A726B20}"/>
    <hyperlink ref="E23" location="'Sustainable insurance'!A1" display="Clients and suppliers: Q Academy" xr:uid="{E6CBD0F7-7717-4F48-A2DD-3BDD22A90143}"/>
    <hyperlink ref="E26" r:id="rId14" display="Working with a umber of industry bodies on sustainability related topics" xr:uid="{61F1F76E-95DC-4F08-A346-66199AF3250C}"/>
    <hyperlink ref="E27" r:id="rId15" display="Other key stakeholders: See Sustainability Report - Collaborating with our partners p15" xr:uid="{62146C34-9DC5-401E-898E-BFFD3B3F623B}"/>
    <hyperlink ref="E9" r:id="rId16" display="Company strategy: Annual Report - Group Chief Executive Officer's Reort (page 6-7)" xr:uid="{07B15FDA-0E7F-44C8-B7EC-6D57D9B8946F}"/>
    <hyperlink ref="E10" r:id="rId17" display="Impact &amp; Reponsible Investment: See Sustainability Report pp 16-19" xr:uid="{22603134-9232-4E0A-8684-B265435334F0}"/>
  </hyperlinks>
  <pageMargins left="0.23622047244094491" right="0.23622047244094491" top="0.74803149606299213" bottom="0.74803149606299213" header="0.31496062992125984" footer="0.31496062992125984"/>
  <pageSetup paperSize="9" scale="59" fitToHeight="0" orientation="portrait"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E8E3-9E32-45EF-B877-7D1778D24FFF}">
  <sheetPr>
    <tabColor rgb="FFE8F8FC"/>
    <pageSetUpPr fitToPage="1"/>
  </sheetPr>
  <dimension ref="A1:N132"/>
  <sheetViews>
    <sheetView zoomScale="80" zoomScaleNormal="80" zoomScaleSheetLayoutView="85" workbookViewId="0">
      <pane ySplit="2" topLeftCell="A3" activePane="bottomLeft" state="frozen"/>
      <selection pane="bottomLeft"/>
    </sheetView>
  </sheetViews>
  <sheetFormatPr defaultColWidth="8.7265625" defaultRowHeight="14.5" x14ac:dyDescent="0.35"/>
  <cols>
    <col min="1" max="1" width="2.1796875" style="6" customWidth="1"/>
    <col min="2" max="2" width="2.7265625" style="6" customWidth="1"/>
    <col min="3" max="3" width="158.26953125" style="49" customWidth="1"/>
    <col min="4" max="4" width="2.54296875" style="33" customWidth="1"/>
    <col min="5" max="5" width="2.1796875" style="6" customWidth="1"/>
    <col min="6" max="6" width="4.453125" style="6" customWidth="1"/>
    <col min="7" max="11" width="1.54296875" style="6" customWidth="1"/>
    <col min="12" max="16384" width="8.7265625" style="6"/>
  </cols>
  <sheetData>
    <row r="1" spans="1:5" ht="12.75" customHeight="1" x14ac:dyDescent="0.35">
      <c r="A1" s="44"/>
      <c r="B1" s="44"/>
      <c r="C1" s="50"/>
      <c r="D1" s="47"/>
      <c r="E1" s="44"/>
    </row>
    <row r="2" spans="1:5" ht="118" customHeight="1" x14ac:dyDescent="0.35">
      <c r="A2" s="44"/>
      <c r="E2" s="223"/>
    </row>
    <row r="3" spans="1:5" x14ac:dyDescent="0.35">
      <c r="A3" s="44"/>
      <c r="E3" s="223"/>
    </row>
    <row r="4" spans="1:5" x14ac:dyDescent="0.35">
      <c r="A4" s="44"/>
      <c r="E4" s="223"/>
    </row>
    <row r="5" spans="1:5" x14ac:dyDescent="0.35">
      <c r="A5" s="44"/>
      <c r="E5" s="223"/>
    </row>
    <row r="6" spans="1:5" x14ac:dyDescent="0.35">
      <c r="A6" s="44"/>
      <c r="E6" s="223"/>
    </row>
    <row r="7" spans="1:5" x14ac:dyDescent="0.35">
      <c r="A7" s="44"/>
      <c r="E7" s="223"/>
    </row>
    <row r="8" spans="1:5" x14ac:dyDescent="0.35">
      <c r="A8" s="44"/>
      <c r="E8" s="223"/>
    </row>
    <row r="9" spans="1:5" x14ac:dyDescent="0.35">
      <c r="A9" s="44"/>
      <c r="C9" s="224" t="s">
        <v>820</v>
      </c>
      <c r="E9" s="223"/>
    </row>
    <row r="10" spans="1:5" x14ac:dyDescent="0.35">
      <c r="A10" s="44"/>
      <c r="C10" s="225"/>
      <c r="E10" s="223"/>
    </row>
    <row r="11" spans="1:5" ht="18" x14ac:dyDescent="0.35">
      <c r="A11" s="44"/>
      <c r="C11" s="226" t="s">
        <v>901</v>
      </c>
      <c r="E11" s="223"/>
    </row>
    <row r="12" spans="1:5" x14ac:dyDescent="0.35">
      <c r="A12" s="44"/>
      <c r="C12" s="227"/>
      <c r="E12" s="223"/>
    </row>
    <row r="13" spans="1:5" ht="15.5" x14ac:dyDescent="0.35">
      <c r="A13" s="44"/>
      <c r="C13" s="228" t="s">
        <v>821</v>
      </c>
      <c r="E13" s="223"/>
    </row>
    <row r="14" spans="1:5" s="33" customFormat="1" ht="47.25" customHeight="1" x14ac:dyDescent="0.35">
      <c r="A14" s="47"/>
      <c r="C14" s="224" t="s">
        <v>900</v>
      </c>
      <c r="E14" s="647"/>
    </row>
    <row r="15" spans="1:5" ht="15" thickBot="1" x14ac:dyDescent="0.4">
      <c r="A15" s="44"/>
      <c r="C15" s="224"/>
      <c r="E15" s="223"/>
    </row>
    <row r="16" spans="1:5" ht="16" thickBot="1" x14ac:dyDescent="0.4">
      <c r="A16" s="44"/>
      <c r="C16" s="644" t="s">
        <v>822</v>
      </c>
      <c r="E16" s="223"/>
    </row>
    <row r="17" spans="1:5" x14ac:dyDescent="0.35">
      <c r="A17" s="44"/>
      <c r="C17" s="643" t="s">
        <v>823</v>
      </c>
      <c r="E17" s="223"/>
    </row>
    <row r="18" spans="1:5" x14ac:dyDescent="0.35">
      <c r="A18" s="44"/>
      <c r="C18" s="641" t="s">
        <v>850</v>
      </c>
      <c r="E18" s="223"/>
    </row>
    <row r="19" spans="1:5" ht="15" thickBot="1" x14ac:dyDescent="0.4">
      <c r="A19" s="44"/>
      <c r="C19" s="642" t="s">
        <v>851</v>
      </c>
      <c r="E19" s="223"/>
    </row>
    <row r="20" spans="1:5" x14ac:dyDescent="0.35">
      <c r="A20" s="44"/>
      <c r="C20" s="643" t="s">
        <v>824</v>
      </c>
      <c r="E20" s="223"/>
    </row>
    <row r="21" spans="1:5" ht="15" thickBot="1" x14ac:dyDescent="0.4">
      <c r="A21" s="44"/>
      <c r="C21" s="642" t="s">
        <v>904</v>
      </c>
      <c r="E21" s="223"/>
    </row>
    <row r="22" spans="1:5" x14ac:dyDescent="0.35">
      <c r="A22" s="44"/>
      <c r="C22" s="643" t="s">
        <v>825</v>
      </c>
      <c r="E22" s="223"/>
    </row>
    <row r="23" spans="1:5" x14ac:dyDescent="0.35">
      <c r="A23" s="44"/>
      <c r="C23" s="641" t="s">
        <v>852</v>
      </c>
      <c r="E23" s="223"/>
    </row>
    <row r="24" spans="1:5" x14ac:dyDescent="0.35">
      <c r="A24" s="44"/>
      <c r="C24" s="641" t="s">
        <v>853</v>
      </c>
      <c r="E24" s="223"/>
    </row>
    <row r="25" spans="1:5" x14ac:dyDescent="0.35">
      <c r="A25" s="44"/>
      <c r="C25" s="641" t="s">
        <v>854</v>
      </c>
      <c r="E25" s="223"/>
    </row>
    <row r="26" spans="1:5" x14ac:dyDescent="0.35">
      <c r="A26" s="44"/>
      <c r="C26" s="641" t="s">
        <v>855</v>
      </c>
      <c r="E26" s="223"/>
    </row>
    <row r="27" spans="1:5" x14ac:dyDescent="0.35">
      <c r="A27" s="44"/>
      <c r="C27" s="641" t="s">
        <v>856</v>
      </c>
      <c r="E27" s="223"/>
    </row>
    <row r="28" spans="1:5" x14ac:dyDescent="0.35">
      <c r="A28" s="44"/>
      <c r="C28" s="641" t="s">
        <v>857</v>
      </c>
      <c r="E28" s="223"/>
    </row>
    <row r="29" spans="1:5" x14ac:dyDescent="0.35">
      <c r="A29" s="44"/>
      <c r="C29" s="641" t="s">
        <v>858</v>
      </c>
      <c r="E29" s="223"/>
    </row>
    <row r="30" spans="1:5" s="9" customFormat="1" x14ac:dyDescent="0.35">
      <c r="A30" s="44"/>
      <c r="C30" s="641" t="s">
        <v>859</v>
      </c>
      <c r="D30" s="32"/>
      <c r="E30" s="223"/>
    </row>
    <row r="31" spans="1:5" s="9" customFormat="1" x14ac:dyDescent="0.35">
      <c r="A31" s="44"/>
      <c r="C31" s="641" t="s">
        <v>906</v>
      </c>
      <c r="D31" s="32"/>
      <c r="E31" s="223"/>
    </row>
    <row r="32" spans="1:5" s="9" customFormat="1" x14ac:dyDescent="0.35">
      <c r="A32" s="44"/>
      <c r="C32" s="641" t="s">
        <v>860</v>
      </c>
      <c r="D32" s="32"/>
      <c r="E32" s="223"/>
    </row>
    <row r="33" spans="1:5" s="9" customFormat="1" x14ac:dyDescent="0.35">
      <c r="A33" s="44"/>
      <c r="C33" s="641" t="s">
        <v>861</v>
      </c>
      <c r="D33" s="32"/>
      <c r="E33" s="223"/>
    </row>
    <row r="34" spans="1:5" s="9" customFormat="1" x14ac:dyDescent="0.35">
      <c r="A34" s="44"/>
      <c r="C34" s="641" t="s">
        <v>862</v>
      </c>
      <c r="D34" s="32"/>
      <c r="E34" s="223"/>
    </row>
    <row r="35" spans="1:5" s="9" customFormat="1" ht="15" thickBot="1" x14ac:dyDescent="0.4">
      <c r="A35" s="44"/>
      <c r="C35" s="642" t="s">
        <v>863</v>
      </c>
      <c r="D35" s="32"/>
      <c r="E35" s="223"/>
    </row>
    <row r="36" spans="1:5" s="9" customFormat="1" x14ac:dyDescent="0.35">
      <c r="A36" s="44"/>
      <c r="C36" s="643" t="s">
        <v>826</v>
      </c>
      <c r="D36" s="32"/>
      <c r="E36" s="223"/>
    </row>
    <row r="37" spans="1:5" s="9" customFormat="1" x14ac:dyDescent="0.35">
      <c r="A37" s="44"/>
      <c r="C37" s="641" t="s">
        <v>864</v>
      </c>
      <c r="D37" s="32"/>
      <c r="E37" s="223"/>
    </row>
    <row r="38" spans="1:5" s="9" customFormat="1" x14ac:dyDescent="0.35">
      <c r="A38" s="44"/>
      <c r="C38" s="645" t="s">
        <v>886</v>
      </c>
      <c r="D38" s="32"/>
      <c r="E38" s="223"/>
    </row>
    <row r="39" spans="1:5" s="9" customFormat="1" ht="15.5" x14ac:dyDescent="0.35">
      <c r="A39" s="44"/>
      <c r="C39" s="645" t="s">
        <v>887</v>
      </c>
      <c r="D39" s="32"/>
      <c r="E39" s="223"/>
    </row>
    <row r="40" spans="1:5" s="9" customFormat="1" x14ac:dyDescent="0.35">
      <c r="A40" s="44"/>
      <c r="C40" s="645" t="s">
        <v>888</v>
      </c>
      <c r="D40" s="32"/>
      <c r="E40" s="223"/>
    </row>
    <row r="41" spans="1:5" ht="15.5" x14ac:dyDescent="0.35">
      <c r="A41" s="44"/>
      <c r="B41" s="9"/>
      <c r="C41" s="641" t="s">
        <v>874</v>
      </c>
      <c r="D41" s="32"/>
      <c r="E41" s="223"/>
    </row>
    <row r="42" spans="1:5" x14ac:dyDescent="0.35">
      <c r="A42" s="44"/>
      <c r="B42" s="9"/>
      <c r="C42" s="645" t="s">
        <v>889</v>
      </c>
      <c r="D42" s="32"/>
      <c r="E42" s="223"/>
    </row>
    <row r="43" spans="1:5" x14ac:dyDescent="0.35">
      <c r="A43" s="44"/>
      <c r="B43" s="9"/>
      <c r="C43" s="645" t="s">
        <v>890</v>
      </c>
      <c r="D43" s="32"/>
      <c r="E43" s="223"/>
    </row>
    <row r="44" spans="1:5" x14ac:dyDescent="0.35">
      <c r="A44" s="44"/>
      <c r="B44" s="9"/>
      <c r="C44" s="645" t="s">
        <v>891</v>
      </c>
      <c r="D44" s="32"/>
      <c r="E44" s="223"/>
    </row>
    <row r="45" spans="1:5" x14ac:dyDescent="0.35">
      <c r="A45" s="44"/>
      <c r="B45" s="9"/>
      <c r="C45" s="645" t="s">
        <v>892</v>
      </c>
      <c r="D45" s="32"/>
      <c r="E45" s="223"/>
    </row>
    <row r="46" spans="1:5" x14ac:dyDescent="0.35">
      <c r="A46" s="44"/>
      <c r="B46" s="9"/>
      <c r="C46" s="645" t="s">
        <v>893</v>
      </c>
      <c r="D46" s="32"/>
      <c r="E46" s="223"/>
    </row>
    <row r="47" spans="1:5" x14ac:dyDescent="0.35">
      <c r="A47" s="44"/>
      <c r="C47" s="641" t="s">
        <v>865</v>
      </c>
      <c r="E47" s="223"/>
    </row>
    <row r="48" spans="1:5" x14ac:dyDescent="0.35">
      <c r="A48" s="44"/>
      <c r="C48" s="645" t="s">
        <v>894</v>
      </c>
      <c r="E48" s="223"/>
    </row>
    <row r="49" spans="1:5" x14ac:dyDescent="0.35">
      <c r="A49" s="44"/>
      <c r="C49" s="645" t="s">
        <v>895</v>
      </c>
      <c r="E49" s="223"/>
    </row>
    <row r="50" spans="1:5" x14ac:dyDescent="0.35">
      <c r="A50" s="44"/>
      <c r="C50" s="645" t="s">
        <v>896</v>
      </c>
      <c r="E50" s="223"/>
    </row>
    <row r="51" spans="1:5" ht="15" thickBot="1" x14ac:dyDescent="0.4">
      <c r="A51" s="44"/>
      <c r="C51" s="646" t="s">
        <v>897</v>
      </c>
      <c r="E51" s="223"/>
    </row>
    <row r="52" spans="1:5" x14ac:dyDescent="0.35">
      <c r="A52" s="44"/>
      <c r="C52" s="643" t="s">
        <v>827</v>
      </c>
      <c r="E52" s="223"/>
    </row>
    <row r="53" spans="1:5" ht="17.5" customHeight="1" thickBot="1" x14ac:dyDescent="0.4">
      <c r="A53" s="44"/>
      <c r="C53" s="642" t="s">
        <v>866</v>
      </c>
      <c r="E53" s="223"/>
    </row>
    <row r="54" spans="1:5" ht="7.5" customHeight="1" x14ac:dyDescent="0.35">
      <c r="A54" s="44"/>
      <c r="C54" s="634"/>
      <c r="E54" s="223"/>
    </row>
    <row r="55" spans="1:5" ht="21.75" customHeight="1" x14ac:dyDescent="0.35">
      <c r="A55" s="44"/>
      <c r="C55" s="224" t="s">
        <v>902</v>
      </c>
      <c r="E55" s="223"/>
    </row>
    <row r="56" spans="1:5" ht="7.5" customHeight="1" x14ac:dyDescent="0.35">
      <c r="A56" s="44"/>
      <c r="C56" s="224"/>
      <c r="E56" s="223"/>
    </row>
    <row r="57" spans="1:5" ht="21" customHeight="1" x14ac:dyDescent="0.35">
      <c r="A57" s="44"/>
      <c r="C57" s="224" t="s">
        <v>903</v>
      </c>
      <c r="E57" s="223"/>
    </row>
    <row r="58" spans="1:5" x14ac:dyDescent="0.35">
      <c r="A58" s="44"/>
      <c r="C58" s="224"/>
      <c r="E58" s="223"/>
    </row>
    <row r="59" spans="1:5" ht="15.5" x14ac:dyDescent="0.35">
      <c r="A59" s="44"/>
      <c r="C59" s="228" t="s">
        <v>828</v>
      </c>
      <c r="E59" s="223"/>
    </row>
    <row r="60" spans="1:5" ht="21" customHeight="1" x14ac:dyDescent="0.35">
      <c r="A60" s="44"/>
      <c r="C60" s="224" t="s">
        <v>829</v>
      </c>
      <c r="E60" s="223"/>
    </row>
    <row r="61" spans="1:5" ht="8.25" customHeight="1" x14ac:dyDescent="0.35">
      <c r="A61" s="44"/>
      <c r="C61" s="224"/>
      <c r="E61" s="223"/>
    </row>
    <row r="62" spans="1:5" ht="15.5" x14ac:dyDescent="0.35">
      <c r="A62" s="44"/>
      <c r="C62" s="228" t="s">
        <v>830</v>
      </c>
      <c r="E62" s="223"/>
    </row>
    <row r="63" spans="1:5" ht="46.5" customHeight="1" x14ac:dyDescent="0.35">
      <c r="A63" s="44"/>
      <c r="C63" s="224" t="s">
        <v>875</v>
      </c>
      <c r="E63" s="223"/>
    </row>
    <row r="64" spans="1:5" ht="3.75" customHeight="1" x14ac:dyDescent="0.35">
      <c r="A64" s="44"/>
      <c r="C64" s="224"/>
      <c r="E64" s="223"/>
    </row>
    <row r="65" spans="1:5" ht="51" customHeight="1" x14ac:dyDescent="0.35">
      <c r="A65" s="44"/>
      <c r="C65" s="224" t="s">
        <v>876</v>
      </c>
      <c r="E65" s="223"/>
    </row>
    <row r="66" spans="1:5" x14ac:dyDescent="0.35">
      <c r="A66" s="44"/>
      <c r="C66" s="224"/>
      <c r="E66" s="223"/>
    </row>
    <row r="67" spans="1:5" ht="15.5" x14ac:dyDescent="0.35">
      <c r="A67" s="44"/>
      <c r="C67" s="228" t="s">
        <v>831</v>
      </c>
      <c r="E67" s="223"/>
    </row>
    <row r="68" spans="1:5" ht="21" customHeight="1" x14ac:dyDescent="0.35">
      <c r="A68" s="44"/>
      <c r="C68" s="224" t="s">
        <v>832</v>
      </c>
      <c r="E68" s="223"/>
    </row>
    <row r="69" spans="1:5" ht="64.5" customHeight="1" x14ac:dyDescent="0.35">
      <c r="A69" s="44"/>
      <c r="C69" s="224" t="s">
        <v>833</v>
      </c>
      <c r="E69" s="223"/>
    </row>
    <row r="70" spans="1:5" ht="3.75" customHeight="1" x14ac:dyDescent="0.35">
      <c r="A70" s="44"/>
      <c r="C70" s="224"/>
      <c r="E70" s="223"/>
    </row>
    <row r="71" spans="1:5" ht="16.5" customHeight="1" x14ac:dyDescent="0.35">
      <c r="A71" s="44"/>
      <c r="C71" s="253" t="s">
        <v>867</v>
      </c>
      <c r="E71" s="223"/>
    </row>
    <row r="72" spans="1:5" ht="16.5" customHeight="1" x14ac:dyDescent="0.35">
      <c r="A72" s="44"/>
      <c r="C72" s="253" t="s">
        <v>868</v>
      </c>
      <c r="E72" s="223"/>
    </row>
    <row r="73" spans="1:5" ht="16.5" customHeight="1" x14ac:dyDescent="0.35">
      <c r="A73" s="44"/>
      <c r="C73" s="253" t="s">
        <v>869</v>
      </c>
      <c r="E73" s="223"/>
    </row>
    <row r="74" spans="1:5" ht="16.5" customHeight="1" x14ac:dyDescent="0.35">
      <c r="A74" s="44"/>
      <c r="C74" s="253" t="s">
        <v>870</v>
      </c>
      <c r="E74" s="223"/>
    </row>
    <row r="75" spans="1:5" ht="16.5" customHeight="1" x14ac:dyDescent="0.35">
      <c r="A75" s="44"/>
      <c r="C75" s="253" t="s">
        <v>871</v>
      </c>
      <c r="E75" s="223"/>
    </row>
    <row r="76" spans="1:5" ht="16.5" customHeight="1" x14ac:dyDescent="0.35">
      <c r="A76" s="44"/>
      <c r="C76" s="253" t="s">
        <v>872</v>
      </c>
      <c r="E76" s="223"/>
    </row>
    <row r="77" spans="1:5" ht="16.5" customHeight="1" x14ac:dyDescent="0.35">
      <c r="A77" s="44"/>
      <c r="C77" s="253" t="s">
        <v>873</v>
      </c>
      <c r="E77" s="223"/>
    </row>
    <row r="78" spans="1:5" ht="6.75" customHeight="1" x14ac:dyDescent="0.35">
      <c r="A78" s="44"/>
      <c r="C78" s="253"/>
      <c r="E78" s="223"/>
    </row>
    <row r="79" spans="1:5" ht="48" customHeight="1" x14ac:dyDescent="0.35">
      <c r="A79" s="44"/>
      <c r="C79" s="224" t="s">
        <v>834</v>
      </c>
      <c r="E79" s="223"/>
    </row>
    <row r="80" spans="1:5" ht="4.5" customHeight="1" x14ac:dyDescent="0.35">
      <c r="A80" s="44"/>
      <c r="C80" s="224"/>
      <c r="E80" s="223"/>
    </row>
    <row r="81" spans="1:5" ht="19.5" customHeight="1" x14ac:dyDescent="0.35">
      <c r="A81" s="44"/>
      <c r="C81" s="224" t="s">
        <v>835</v>
      </c>
      <c r="E81" s="223"/>
    </row>
    <row r="82" spans="1:5" x14ac:dyDescent="0.35">
      <c r="A82" s="44"/>
      <c r="C82" s="224"/>
      <c r="E82" s="223"/>
    </row>
    <row r="83" spans="1:5" ht="15.5" x14ac:dyDescent="0.35">
      <c r="A83" s="44"/>
      <c r="C83" s="228" t="s">
        <v>836</v>
      </c>
      <c r="E83" s="223"/>
    </row>
    <row r="84" spans="1:5" ht="33" customHeight="1" x14ac:dyDescent="0.35">
      <c r="A84" s="44"/>
      <c r="C84" s="224" t="s">
        <v>837</v>
      </c>
      <c r="E84" s="223"/>
    </row>
    <row r="85" spans="1:5" x14ac:dyDescent="0.35">
      <c r="A85" s="44"/>
      <c r="C85" s="224"/>
      <c r="E85" s="223"/>
    </row>
    <row r="86" spans="1:5" ht="15.5" x14ac:dyDescent="0.35">
      <c r="A86" s="44"/>
      <c r="C86" s="228" t="s">
        <v>838</v>
      </c>
      <c r="E86" s="223"/>
    </row>
    <row r="87" spans="1:5" ht="48.75" customHeight="1" x14ac:dyDescent="0.35">
      <c r="A87" s="44"/>
      <c r="C87" s="36" t="s">
        <v>839</v>
      </c>
      <c r="E87" s="223"/>
    </row>
    <row r="88" spans="1:5" ht="6.75" customHeight="1" x14ac:dyDescent="0.35">
      <c r="A88" s="44"/>
      <c r="C88" s="36"/>
      <c r="E88" s="223"/>
    </row>
    <row r="89" spans="1:5" ht="34.5" customHeight="1" x14ac:dyDescent="0.35">
      <c r="A89" s="44"/>
      <c r="C89" s="224" t="s">
        <v>840</v>
      </c>
      <c r="E89" s="223"/>
    </row>
    <row r="90" spans="1:5" ht="6.75" customHeight="1" x14ac:dyDescent="0.35">
      <c r="A90" s="44"/>
      <c r="C90" s="224"/>
      <c r="E90" s="223"/>
    </row>
    <row r="91" spans="1:5" ht="49.5" customHeight="1" x14ac:dyDescent="0.35">
      <c r="A91" s="44"/>
      <c r="C91" s="224" t="s">
        <v>841</v>
      </c>
      <c r="E91" s="223"/>
    </row>
    <row r="92" spans="1:5" x14ac:dyDescent="0.35">
      <c r="A92" s="44"/>
      <c r="C92" s="224"/>
      <c r="E92" s="223"/>
    </row>
    <row r="93" spans="1:5" ht="15.5" x14ac:dyDescent="0.35">
      <c r="A93" s="44"/>
      <c r="C93" s="228" t="s">
        <v>842</v>
      </c>
      <c r="E93" s="223"/>
    </row>
    <row r="94" spans="1:5" ht="51.75" customHeight="1" x14ac:dyDescent="0.35">
      <c r="A94" s="44"/>
      <c r="C94" s="224" t="s">
        <v>905</v>
      </c>
      <c r="E94" s="223"/>
    </row>
    <row r="95" spans="1:5" ht="4.5" customHeight="1" x14ac:dyDescent="0.35">
      <c r="A95" s="44"/>
      <c r="C95" s="224"/>
      <c r="E95" s="223"/>
    </row>
    <row r="96" spans="1:5" ht="17.25" customHeight="1" x14ac:dyDescent="0.35">
      <c r="A96" s="44"/>
      <c r="C96" s="224" t="s">
        <v>843</v>
      </c>
      <c r="E96" s="223"/>
    </row>
    <row r="97" spans="1:14" x14ac:dyDescent="0.35">
      <c r="A97" s="44"/>
      <c r="C97" s="224"/>
      <c r="E97" s="223"/>
    </row>
    <row r="98" spans="1:14" ht="15.5" x14ac:dyDescent="0.35">
      <c r="A98" s="44"/>
      <c r="C98" s="228" t="s">
        <v>844</v>
      </c>
      <c r="E98" s="223"/>
    </row>
    <row r="99" spans="1:14" ht="45" customHeight="1" x14ac:dyDescent="0.35">
      <c r="A99" s="44"/>
      <c r="C99" s="224" t="s">
        <v>845</v>
      </c>
      <c r="E99" s="223"/>
    </row>
    <row r="100" spans="1:14" ht="6.75" customHeight="1" x14ac:dyDescent="0.35">
      <c r="A100" s="44"/>
      <c r="C100" s="224"/>
      <c r="E100" s="223"/>
    </row>
    <row r="101" spans="1:14" ht="32.25" customHeight="1" x14ac:dyDescent="0.35">
      <c r="A101" s="44"/>
      <c r="C101" s="224" t="s">
        <v>846</v>
      </c>
      <c r="E101" s="223"/>
    </row>
    <row r="102" spans="1:14" x14ac:dyDescent="0.35">
      <c r="A102" s="44"/>
      <c r="C102" s="224"/>
      <c r="E102" s="223"/>
    </row>
    <row r="103" spans="1:14" ht="15.5" x14ac:dyDescent="0.35">
      <c r="A103" s="44"/>
      <c r="C103" s="228" t="s">
        <v>847</v>
      </c>
      <c r="E103" s="223"/>
    </row>
    <row r="104" spans="1:14" ht="36" customHeight="1" x14ac:dyDescent="0.35">
      <c r="A104" s="44"/>
      <c r="C104" s="224" t="s">
        <v>848</v>
      </c>
      <c r="E104" s="223"/>
    </row>
    <row r="105" spans="1:14" x14ac:dyDescent="0.35">
      <c r="A105" s="44"/>
      <c r="C105" s="224"/>
      <c r="E105" s="223"/>
    </row>
    <row r="106" spans="1:14" x14ac:dyDescent="0.35">
      <c r="A106" s="44"/>
      <c r="C106" s="229"/>
      <c r="E106" s="223"/>
    </row>
    <row r="107" spans="1:14" x14ac:dyDescent="0.35">
      <c r="A107" s="44"/>
      <c r="C107" s="224"/>
      <c r="E107" s="223"/>
    </row>
    <row r="108" spans="1:14" x14ac:dyDescent="0.35">
      <c r="A108" s="44"/>
      <c r="C108" s="224"/>
      <c r="E108" s="223"/>
    </row>
    <row r="109" spans="1:14" x14ac:dyDescent="0.35">
      <c r="A109" s="44"/>
      <c r="C109" s="224" t="s">
        <v>849</v>
      </c>
      <c r="E109" s="223"/>
    </row>
    <row r="110" spans="1:14" x14ac:dyDescent="0.35">
      <c r="A110" s="44"/>
      <c r="C110" s="224"/>
      <c r="E110" s="223"/>
      <c r="N110"/>
    </row>
    <row r="111" spans="1:14" x14ac:dyDescent="0.35">
      <c r="A111" s="44"/>
      <c r="C111" s="224"/>
      <c r="E111" s="223"/>
    </row>
    <row r="112" spans="1:14" x14ac:dyDescent="0.35">
      <c r="A112" s="44"/>
      <c r="C112" s="224"/>
      <c r="E112" s="223"/>
    </row>
    <row r="113" spans="1:5" x14ac:dyDescent="0.35">
      <c r="A113" s="44"/>
      <c r="C113" s="224"/>
      <c r="E113" s="223"/>
    </row>
    <row r="114" spans="1:5" ht="14.25" customHeight="1" x14ac:dyDescent="0.35">
      <c r="A114" s="44"/>
      <c r="C114" s="229" t="s">
        <v>884</v>
      </c>
      <c r="E114" s="223"/>
    </row>
    <row r="115" spans="1:5" ht="15.65" customHeight="1" x14ac:dyDescent="0.35">
      <c r="A115" s="44"/>
      <c r="C115" s="648" t="s">
        <v>885</v>
      </c>
      <c r="E115" s="223"/>
    </row>
    <row r="116" spans="1:5" x14ac:dyDescent="0.35">
      <c r="A116" s="44"/>
      <c r="C116" s="224"/>
      <c r="E116" s="223"/>
    </row>
    <row r="117" spans="1:5" x14ac:dyDescent="0.35">
      <c r="A117" s="44"/>
      <c r="C117" s="224"/>
      <c r="E117" s="223"/>
    </row>
    <row r="118" spans="1:5" x14ac:dyDescent="0.35">
      <c r="A118" s="44"/>
      <c r="C118" s="224"/>
      <c r="E118" s="223"/>
    </row>
    <row r="119" spans="1:5" x14ac:dyDescent="0.35">
      <c r="A119" s="44"/>
      <c r="C119" s="224"/>
      <c r="E119" s="223"/>
    </row>
    <row r="120" spans="1:5" x14ac:dyDescent="0.35">
      <c r="A120" s="44"/>
      <c r="C120" s="229"/>
      <c r="E120" s="223"/>
    </row>
    <row r="121" spans="1:5" s="33" customFormat="1" x14ac:dyDescent="0.35">
      <c r="A121" s="47"/>
      <c r="C121" s="227" t="s">
        <v>914</v>
      </c>
      <c r="E121" s="647"/>
    </row>
    <row r="122" spans="1:5" s="33" customFormat="1" x14ac:dyDescent="0.35">
      <c r="A122" s="47"/>
      <c r="C122" s="224" t="s">
        <v>915</v>
      </c>
      <c r="E122" s="647"/>
    </row>
    <row r="123" spans="1:5" s="33" customFormat="1" x14ac:dyDescent="0.35">
      <c r="A123" s="47"/>
      <c r="C123" s="224" t="s">
        <v>916</v>
      </c>
      <c r="E123" s="647"/>
    </row>
    <row r="124" spans="1:5" s="33" customFormat="1" x14ac:dyDescent="0.35">
      <c r="A124" s="47"/>
      <c r="C124" s="224" t="s">
        <v>917</v>
      </c>
      <c r="E124" s="647"/>
    </row>
    <row r="125" spans="1:5" s="33" customFormat="1" x14ac:dyDescent="0.35">
      <c r="A125" s="47"/>
      <c r="C125" s="224" t="s">
        <v>918</v>
      </c>
      <c r="E125" s="647"/>
    </row>
    <row r="126" spans="1:5" s="33" customFormat="1" x14ac:dyDescent="0.35">
      <c r="A126" s="47"/>
      <c r="C126" s="224"/>
      <c r="E126" s="647"/>
    </row>
    <row r="127" spans="1:5" s="33" customFormat="1" x14ac:dyDescent="0.35">
      <c r="A127" s="47"/>
      <c r="C127" s="224" t="s">
        <v>919</v>
      </c>
      <c r="E127" s="647"/>
    </row>
    <row r="128" spans="1:5" x14ac:dyDescent="0.35">
      <c r="A128" s="44"/>
      <c r="C128" s="229"/>
      <c r="E128" s="223"/>
    </row>
    <row r="129" spans="1:5" ht="26.25" customHeight="1" x14ac:dyDescent="0.35">
      <c r="A129" s="44"/>
      <c r="C129" s="230" t="s">
        <v>877</v>
      </c>
      <c r="E129" s="223"/>
    </row>
    <row r="130" spans="1:5" x14ac:dyDescent="0.35">
      <c r="A130" s="44"/>
      <c r="C130" s="231" t="s">
        <v>878</v>
      </c>
      <c r="E130" s="223"/>
    </row>
    <row r="131" spans="1:5" x14ac:dyDescent="0.35">
      <c r="A131" s="44"/>
      <c r="C131" s="232"/>
      <c r="E131" s="223"/>
    </row>
    <row r="132" spans="1:5" ht="12" customHeight="1" x14ac:dyDescent="0.35">
      <c r="A132" s="44"/>
      <c r="B132" s="44"/>
      <c r="C132" s="44"/>
      <c r="D132" s="44"/>
      <c r="E132" s="44"/>
    </row>
  </sheetData>
  <sheetProtection algorithmName="SHA-512" hashValue="WdRdrXd3y1gFYKjLp3tYYlLwAssX0Cty/7rpstyN4dSQe4kbCsCozbQaZTkesqh/M28ZpsorJWWIq39+0vCkiA==" saltValue="QZJ98k1Nif73snNsV7IaIQ==" spinCount="100000" sheet="1" objects="1" scenarios="1"/>
  <hyperlinks>
    <hyperlink ref="C130" r:id="rId1" xr:uid="{BE24626F-E629-42F3-9964-3B8050E25B56}"/>
  </hyperlinks>
  <pageMargins left="0.23622047244094491" right="0.23622047244094491" top="0.74803149606299213" bottom="0.74803149606299213" header="0.31496062992125984" footer="0.31496062992125984"/>
  <pageSetup paperSize="9" scale="61"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8595-D890-4729-A077-D674BFAD1150}">
  <sheetPr>
    <tabColor rgb="FF0070C0"/>
    <pageSetUpPr fitToPage="1"/>
  </sheetPr>
  <dimension ref="A1:M141"/>
  <sheetViews>
    <sheetView zoomScale="80" zoomScaleNormal="80" zoomScaleSheetLayoutView="86" workbookViewId="0">
      <pane ySplit="2" topLeftCell="A3" activePane="bottomLeft" state="frozen"/>
      <selection pane="bottomLeft"/>
    </sheetView>
  </sheetViews>
  <sheetFormatPr defaultColWidth="8.7265625" defaultRowHeight="14.5" x14ac:dyDescent="0.35"/>
  <cols>
    <col min="1" max="1" width="2.54296875" style="6" customWidth="1"/>
    <col min="2" max="2" width="3.1796875" style="6" customWidth="1"/>
    <col min="3" max="3" width="54.1796875" style="6" customWidth="1"/>
    <col min="4" max="9" width="16.7265625" style="6" customWidth="1"/>
    <col min="10" max="10" width="20.26953125" style="6" customWidth="1"/>
    <col min="11" max="11" width="2.81640625" style="6" customWidth="1"/>
    <col min="12" max="12" width="2.7265625" style="6" customWidth="1"/>
    <col min="13" max="16384" width="8.7265625" style="6"/>
  </cols>
  <sheetData>
    <row r="1" spans="1:13" ht="14.25" customHeight="1" x14ac:dyDescent="0.35">
      <c r="A1" s="44"/>
      <c r="B1" s="44"/>
      <c r="C1" s="44"/>
      <c r="D1" s="44"/>
      <c r="E1" s="44"/>
      <c r="F1" s="44"/>
      <c r="G1" s="44"/>
      <c r="H1" s="44"/>
      <c r="I1" s="44"/>
      <c r="J1" s="44"/>
      <c r="K1" s="44"/>
      <c r="L1" s="44"/>
    </row>
    <row r="2" spans="1:13" ht="118" customHeight="1" x14ac:dyDescent="0.35">
      <c r="A2" s="44"/>
      <c r="F2" s="7"/>
      <c r="L2" s="44"/>
    </row>
    <row r="3" spans="1:13" x14ac:dyDescent="0.35">
      <c r="A3" s="46"/>
      <c r="B3" s="9"/>
      <c r="L3" s="44"/>
    </row>
    <row r="4" spans="1:13" ht="32.15" customHeight="1" x14ac:dyDescent="0.35">
      <c r="A4" s="44"/>
      <c r="C4" s="660" t="s">
        <v>3</v>
      </c>
      <c r="D4" s="660"/>
      <c r="E4" s="660"/>
      <c r="F4" s="660"/>
      <c r="G4" s="660"/>
      <c r="H4" s="660"/>
      <c r="I4" s="660"/>
      <c r="J4" s="660"/>
      <c r="L4" s="44"/>
    </row>
    <row r="5" spans="1:13" s="21" customFormat="1" ht="4.5" customHeight="1" x14ac:dyDescent="0.35">
      <c r="A5" s="52"/>
      <c r="C5" s="24"/>
      <c r="K5" s="6"/>
      <c r="L5" s="52"/>
      <c r="M5" s="6"/>
    </row>
    <row r="6" spans="1:13" x14ac:dyDescent="0.35">
      <c r="A6" s="44"/>
      <c r="L6" s="44"/>
    </row>
    <row r="7" spans="1:13" x14ac:dyDescent="0.35">
      <c r="A7" s="44"/>
      <c r="L7" s="44"/>
    </row>
    <row r="8" spans="1:13" x14ac:dyDescent="0.35">
      <c r="A8" s="44"/>
      <c r="L8" s="44"/>
    </row>
    <row r="9" spans="1:13" x14ac:dyDescent="0.35">
      <c r="A9" s="44"/>
      <c r="L9" s="44"/>
    </row>
    <row r="10" spans="1:13" x14ac:dyDescent="0.35">
      <c r="A10" s="44"/>
      <c r="L10" s="44"/>
    </row>
    <row r="11" spans="1:13" x14ac:dyDescent="0.35">
      <c r="A11" s="44"/>
      <c r="L11" s="44"/>
    </row>
    <row r="12" spans="1:13" x14ac:dyDescent="0.35">
      <c r="A12" s="44"/>
      <c r="L12" s="44"/>
    </row>
    <row r="13" spans="1:13" x14ac:dyDescent="0.35">
      <c r="A13" s="44"/>
      <c r="L13" s="44"/>
    </row>
    <row r="14" spans="1:13" x14ac:dyDescent="0.35">
      <c r="A14" s="44"/>
      <c r="L14" s="44"/>
    </row>
    <row r="15" spans="1:13" x14ac:dyDescent="0.35">
      <c r="A15" s="44"/>
      <c r="L15" s="44"/>
    </row>
    <row r="16" spans="1:13" x14ac:dyDescent="0.35">
      <c r="A16" s="44"/>
      <c r="L16" s="44"/>
    </row>
    <row r="17" spans="1:12" x14ac:dyDescent="0.35">
      <c r="A17" s="44"/>
      <c r="L17" s="44"/>
    </row>
    <row r="18" spans="1:12" x14ac:dyDescent="0.35">
      <c r="A18" s="44"/>
      <c r="L18" s="44"/>
    </row>
    <row r="19" spans="1:12" x14ac:dyDescent="0.35">
      <c r="A19" s="44"/>
      <c r="L19" s="44"/>
    </row>
    <row r="20" spans="1:12" x14ac:dyDescent="0.35">
      <c r="A20" s="44"/>
      <c r="L20" s="44"/>
    </row>
    <row r="21" spans="1:12" x14ac:dyDescent="0.35">
      <c r="A21" s="44"/>
      <c r="L21" s="44"/>
    </row>
    <row r="22" spans="1:12" ht="25.5" customHeight="1" thickBot="1" x14ac:dyDescent="0.4">
      <c r="A22" s="44"/>
      <c r="C22" s="18"/>
      <c r="D22" s="18">
        <v>2019</v>
      </c>
      <c r="E22" s="14">
        <v>2020</v>
      </c>
      <c r="F22" s="14">
        <v>2021</v>
      </c>
      <c r="G22" s="84">
        <v>2022</v>
      </c>
      <c r="I22" s="7"/>
      <c r="J22" s="7"/>
      <c r="L22" s="44"/>
    </row>
    <row r="23" spans="1:12" x14ac:dyDescent="0.35">
      <c r="A23" s="44"/>
      <c r="C23" s="29" t="s">
        <v>910</v>
      </c>
      <c r="D23" s="29">
        <v>52</v>
      </c>
      <c r="E23" s="30">
        <v>4</v>
      </c>
      <c r="F23" s="30">
        <v>30</v>
      </c>
      <c r="G23" s="147">
        <v>39</v>
      </c>
      <c r="L23" s="44"/>
    </row>
    <row r="24" spans="1:12" ht="15" thickBot="1" x14ac:dyDescent="0.4">
      <c r="A24" s="44"/>
      <c r="C24" s="22" t="s">
        <v>4</v>
      </c>
      <c r="D24" s="22">
        <v>681</v>
      </c>
      <c r="E24" s="40">
        <v>59</v>
      </c>
      <c r="F24" s="40">
        <v>443</v>
      </c>
      <c r="G24" s="148">
        <v>578</v>
      </c>
      <c r="L24" s="44"/>
    </row>
    <row r="25" spans="1:12" x14ac:dyDescent="0.35">
      <c r="A25" s="44"/>
      <c r="C25" s="9"/>
      <c r="D25" s="9"/>
      <c r="E25" s="9"/>
      <c r="F25" s="9"/>
      <c r="G25" s="9"/>
      <c r="H25" s="9"/>
      <c r="L25" s="44"/>
    </row>
    <row r="26" spans="1:12" x14ac:dyDescent="0.35">
      <c r="A26" s="44"/>
      <c r="L26" s="44"/>
    </row>
    <row r="27" spans="1:12" ht="32.15" customHeight="1" x14ac:dyDescent="0.35">
      <c r="A27" s="44"/>
      <c r="C27" s="660" t="s">
        <v>5</v>
      </c>
      <c r="D27" s="660"/>
      <c r="E27" s="660"/>
      <c r="F27" s="660"/>
      <c r="G27" s="660"/>
      <c r="H27" s="660"/>
      <c r="I27" s="660"/>
      <c r="J27" s="660"/>
      <c r="L27" s="44"/>
    </row>
    <row r="28" spans="1:12" x14ac:dyDescent="0.35">
      <c r="A28" s="44"/>
      <c r="L28" s="44"/>
    </row>
    <row r="29" spans="1:12" x14ac:dyDescent="0.35">
      <c r="A29" s="44"/>
      <c r="L29" s="44"/>
    </row>
    <row r="30" spans="1:12" x14ac:dyDescent="0.35">
      <c r="A30" s="44"/>
      <c r="L30" s="44"/>
    </row>
    <row r="31" spans="1:12" x14ac:dyDescent="0.35">
      <c r="A31" s="44"/>
      <c r="L31" s="44"/>
    </row>
    <row r="32" spans="1:12" x14ac:dyDescent="0.35">
      <c r="A32" s="44"/>
      <c r="L32" s="44"/>
    </row>
    <row r="33" spans="1:12" x14ac:dyDescent="0.35">
      <c r="A33" s="44"/>
      <c r="L33" s="44"/>
    </row>
    <row r="34" spans="1:12" x14ac:dyDescent="0.35">
      <c r="A34" s="44"/>
      <c r="L34" s="44"/>
    </row>
    <row r="35" spans="1:12" x14ac:dyDescent="0.35">
      <c r="A35" s="44"/>
      <c r="L35" s="44"/>
    </row>
    <row r="36" spans="1:12" x14ac:dyDescent="0.35">
      <c r="A36" s="44"/>
      <c r="L36" s="44"/>
    </row>
    <row r="37" spans="1:12" x14ac:dyDescent="0.35">
      <c r="A37" s="44"/>
      <c r="L37" s="44"/>
    </row>
    <row r="38" spans="1:12" x14ac:dyDescent="0.35">
      <c r="A38" s="44"/>
      <c r="L38" s="44"/>
    </row>
    <row r="39" spans="1:12" x14ac:dyDescent="0.35">
      <c r="A39" s="44"/>
      <c r="L39" s="44"/>
    </row>
    <row r="40" spans="1:12" x14ac:dyDescent="0.35">
      <c r="A40" s="44"/>
      <c r="L40" s="44"/>
    </row>
    <row r="41" spans="1:12" x14ac:dyDescent="0.35">
      <c r="A41" s="44"/>
      <c r="L41" s="44"/>
    </row>
    <row r="42" spans="1:12" x14ac:dyDescent="0.35">
      <c r="A42" s="44"/>
      <c r="L42" s="44"/>
    </row>
    <row r="43" spans="1:12" x14ac:dyDescent="0.35">
      <c r="A43" s="44"/>
      <c r="L43" s="44"/>
    </row>
    <row r="44" spans="1:12" x14ac:dyDescent="0.35">
      <c r="A44" s="44"/>
      <c r="L44" s="44"/>
    </row>
    <row r="45" spans="1:12" x14ac:dyDescent="0.35">
      <c r="A45" s="44"/>
      <c r="L45" s="44"/>
    </row>
    <row r="46" spans="1:12" x14ac:dyDescent="0.35">
      <c r="A46" s="44"/>
      <c r="L46" s="44"/>
    </row>
    <row r="47" spans="1:12" x14ac:dyDescent="0.35">
      <c r="A47" s="44"/>
      <c r="L47" s="44"/>
    </row>
    <row r="48" spans="1:12" x14ac:dyDescent="0.35">
      <c r="A48" s="44"/>
      <c r="L48" s="44"/>
    </row>
    <row r="49" spans="1:13" x14ac:dyDescent="0.35">
      <c r="A49" s="44"/>
      <c r="L49" s="44"/>
    </row>
    <row r="50" spans="1:13" x14ac:dyDescent="0.35">
      <c r="A50" s="44"/>
      <c r="L50" s="44"/>
    </row>
    <row r="51" spans="1:13" x14ac:dyDescent="0.35">
      <c r="A51" s="44"/>
      <c r="L51" s="44"/>
    </row>
    <row r="52" spans="1:13" x14ac:dyDescent="0.35">
      <c r="A52" s="44"/>
      <c r="L52" s="44"/>
    </row>
    <row r="53" spans="1:13" x14ac:dyDescent="0.35">
      <c r="A53" s="44"/>
      <c r="L53" s="44"/>
    </row>
    <row r="54" spans="1:13" x14ac:dyDescent="0.35">
      <c r="A54" s="44"/>
      <c r="L54" s="44"/>
    </row>
    <row r="55" spans="1:13" x14ac:dyDescent="0.35">
      <c r="A55" s="44"/>
      <c r="L55" s="44"/>
    </row>
    <row r="56" spans="1:13" s="74" customFormat="1" ht="11.5" customHeight="1" x14ac:dyDescent="0.35">
      <c r="A56" s="76"/>
      <c r="L56" s="76"/>
    </row>
    <row r="57" spans="1:13" s="74" customFormat="1" ht="15.65" customHeight="1" x14ac:dyDescent="0.35">
      <c r="A57" s="76"/>
      <c r="C57" s="77" t="s">
        <v>6</v>
      </c>
      <c r="D57" s="77"/>
      <c r="E57" s="77"/>
      <c r="F57" s="77"/>
      <c r="G57" s="77"/>
      <c r="H57" s="77"/>
      <c r="I57" s="77"/>
      <c r="J57" s="77"/>
      <c r="L57" s="76"/>
      <c r="M57" s="205"/>
    </row>
    <row r="58" spans="1:13" s="74" customFormat="1" ht="15.65" customHeight="1" x14ac:dyDescent="0.35">
      <c r="A58" s="76"/>
      <c r="C58" s="77" t="s">
        <v>909</v>
      </c>
      <c r="D58" s="77"/>
      <c r="E58" s="77"/>
      <c r="F58" s="77"/>
      <c r="G58" s="77"/>
      <c r="H58" s="77"/>
      <c r="I58" s="77"/>
      <c r="J58" s="77"/>
      <c r="L58" s="76"/>
    </row>
    <row r="59" spans="1:13" s="74" customFormat="1" ht="15.65" customHeight="1" x14ac:dyDescent="0.35">
      <c r="A59" s="76"/>
      <c r="C59" s="77" t="s">
        <v>7</v>
      </c>
      <c r="D59" s="77"/>
      <c r="E59" s="77"/>
      <c r="F59" s="77"/>
      <c r="G59" s="77"/>
      <c r="H59" s="77"/>
      <c r="I59" s="77"/>
      <c r="J59" s="77"/>
      <c r="L59" s="76"/>
    </row>
    <row r="60" spans="1:13" s="74" customFormat="1" ht="15.65" customHeight="1" x14ac:dyDescent="0.35">
      <c r="A60" s="76"/>
      <c r="C60" s="77" t="s">
        <v>911</v>
      </c>
      <c r="D60" s="77"/>
      <c r="E60" s="77"/>
      <c r="F60" s="77"/>
      <c r="G60" s="77"/>
      <c r="H60" s="77"/>
      <c r="I60" s="77"/>
      <c r="J60" s="77"/>
      <c r="L60" s="76"/>
    </row>
    <row r="61" spans="1:13" s="74" customFormat="1" x14ac:dyDescent="0.35">
      <c r="A61" s="76"/>
      <c r="C61" s="77"/>
      <c r="D61" s="77"/>
      <c r="E61" s="77"/>
      <c r="F61" s="77"/>
      <c r="G61" s="77"/>
      <c r="H61" s="77"/>
      <c r="I61" s="77"/>
      <c r="J61" s="77"/>
      <c r="L61" s="76"/>
    </row>
    <row r="62" spans="1:13" x14ac:dyDescent="0.35">
      <c r="A62" s="44"/>
      <c r="L62" s="44"/>
    </row>
    <row r="63" spans="1:13" ht="32.15" customHeight="1" x14ac:dyDescent="0.35">
      <c r="A63" s="44"/>
      <c r="C63" s="660" t="s">
        <v>8</v>
      </c>
      <c r="D63" s="660"/>
      <c r="E63" s="660"/>
      <c r="F63" s="660"/>
      <c r="G63" s="660"/>
      <c r="H63" s="660"/>
      <c r="I63" s="660"/>
      <c r="J63" s="660"/>
      <c r="L63" s="44"/>
    </row>
    <row r="64" spans="1:13" ht="16" customHeight="1" x14ac:dyDescent="0.35">
      <c r="A64" s="44"/>
      <c r="C64" s="78"/>
      <c r="D64" s="78"/>
      <c r="E64" s="78"/>
      <c r="F64" s="78"/>
      <c r="G64" s="78"/>
      <c r="H64" s="78"/>
      <c r="I64" s="78"/>
      <c r="J64" s="78"/>
      <c r="L64" s="44"/>
    </row>
    <row r="65" spans="1:12" x14ac:dyDescent="0.35">
      <c r="A65" s="44"/>
      <c r="L65" s="44"/>
    </row>
    <row r="66" spans="1:12" x14ac:dyDescent="0.35">
      <c r="A66" s="44"/>
      <c r="L66" s="44"/>
    </row>
    <row r="67" spans="1:12" x14ac:dyDescent="0.35">
      <c r="A67" s="44"/>
      <c r="G67" s="9"/>
      <c r="H67" s="9"/>
      <c r="L67" s="44"/>
    </row>
    <row r="68" spans="1:12" x14ac:dyDescent="0.35">
      <c r="A68" s="44"/>
      <c r="G68" s="9"/>
      <c r="H68" s="9"/>
      <c r="L68" s="44"/>
    </row>
    <row r="69" spans="1:12" x14ac:dyDescent="0.35">
      <c r="A69" s="44"/>
      <c r="G69" s="9"/>
      <c r="H69" s="9"/>
      <c r="L69" s="44"/>
    </row>
    <row r="70" spans="1:12" x14ac:dyDescent="0.35">
      <c r="A70" s="44"/>
      <c r="G70" s="9"/>
      <c r="H70" s="9"/>
      <c r="L70" s="44"/>
    </row>
    <row r="71" spans="1:12" x14ac:dyDescent="0.35">
      <c r="A71" s="44"/>
      <c r="G71" s="9"/>
      <c r="H71" s="9"/>
      <c r="L71" s="44"/>
    </row>
    <row r="72" spans="1:12" x14ac:dyDescent="0.35">
      <c r="A72" s="44"/>
      <c r="G72" s="9"/>
      <c r="H72" s="9"/>
      <c r="L72" s="44"/>
    </row>
    <row r="73" spans="1:12" x14ac:dyDescent="0.35">
      <c r="A73" s="44"/>
      <c r="G73" s="9"/>
      <c r="H73" s="9"/>
      <c r="L73" s="44"/>
    </row>
    <row r="74" spans="1:12" x14ac:dyDescent="0.35">
      <c r="A74" s="44"/>
      <c r="G74" s="9"/>
      <c r="H74" s="9"/>
      <c r="L74" s="44"/>
    </row>
    <row r="75" spans="1:12" x14ac:dyDescent="0.35">
      <c r="A75" s="44"/>
      <c r="G75" s="9"/>
      <c r="H75" s="9"/>
      <c r="L75" s="44"/>
    </row>
    <row r="76" spans="1:12" x14ac:dyDescent="0.35">
      <c r="A76" s="44"/>
      <c r="G76" s="9"/>
      <c r="H76" s="9"/>
      <c r="L76" s="44"/>
    </row>
    <row r="77" spans="1:12" x14ac:dyDescent="0.35">
      <c r="A77" s="44"/>
      <c r="G77" s="9"/>
      <c r="H77" s="9"/>
      <c r="L77" s="44"/>
    </row>
    <row r="78" spans="1:12" x14ac:dyDescent="0.35">
      <c r="A78" s="44"/>
      <c r="G78" s="9"/>
      <c r="H78" s="9"/>
      <c r="L78" s="44"/>
    </row>
    <row r="79" spans="1:12" s="12" customFormat="1" ht="23.5" x14ac:dyDescent="0.35">
      <c r="A79" s="51"/>
      <c r="C79" s="62" t="s">
        <v>9</v>
      </c>
      <c r="D79" s="61"/>
      <c r="E79" s="75"/>
      <c r="F79" s="75"/>
      <c r="G79" s="61"/>
      <c r="H79" s="61"/>
      <c r="I79" s="61"/>
      <c r="J79" s="61"/>
      <c r="K79" s="6"/>
      <c r="L79" s="44"/>
    </row>
    <row r="80" spans="1:12" ht="35.5" customHeight="1" thickBot="1" x14ac:dyDescent="0.4">
      <c r="A80" s="44"/>
      <c r="C80" s="16"/>
      <c r="D80" s="82" t="s">
        <v>10</v>
      </c>
      <c r="E80" s="15" t="s">
        <v>11</v>
      </c>
      <c r="F80" s="90"/>
      <c r="G80" s="9"/>
      <c r="H80" s="9"/>
      <c r="L80" s="44"/>
    </row>
    <row r="81" spans="1:12" x14ac:dyDescent="0.35">
      <c r="A81" s="44"/>
      <c r="C81" s="19" t="s">
        <v>13</v>
      </c>
      <c r="D81" s="83">
        <v>29.5</v>
      </c>
      <c r="E81" s="23">
        <v>29.4</v>
      </c>
      <c r="F81" s="23"/>
      <c r="G81" s="9"/>
      <c r="H81" s="9"/>
      <c r="L81" s="44"/>
    </row>
    <row r="82" spans="1:12" x14ac:dyDescent="0.35">
      <c r="A82" s="44"/>
      <c r="C82" s="19" t="s">
        <v>14</v>
      </c>
      <c r="D82" s="83">
        <v>19.8</v>
      </c>
      <c r="E82" s="23">
        <v>16.600000000000001</v>
      </c>
      <c r="F82" s="23"/>
      <c r="G82" s="9"/>
      <c r="H82" s="9"/>
      <c r="L82" s="44"/>
    </row>
    <row r="83" spans="1:12" x14ac:dyDescent="0.35">
      <c r="A83" s="44"/>
      <c r="C83" s="19" t="s">
        <v>15</v>
      </c>
      <c r="D83" s="83">
        <v>11.9</v>
      </c>
      <c r="E83" s="23">
        <v>12.1</v>
      </c>
      <c r="F83" s="23"/>
      <c r="L83" s="44"/>
    </row>
    <row r="84" spans="1:12" x14ac:dyDescent="0.35">
      <c r="A84" s="44"/>
      <c r="C84" s="19" t="s">
        <v>16</v>
      </c>
      <c r="D84" s="83">
        <v>10.1</v>
      </c>
      <c r="E84" s="23">
        <v>11.1</v>
      </c>
      <c r="F84" s="23"/>
      <c r="L84" s="44"/>
    </row>
    <row r="85" spans="1:12" x14ac:dyDescent="0.35">
      <c r="A85" s="44"/>
      <c r="C85" s="19" t="s">
        <v>17</v>
      </c>
      <c r="D85" s="83">
        <v>8.4</v>
      </c>
      <c r="E85" s="23">
        <v>9.8000000000000007</v>
      </c>
      <c r="F85" s="23"/>
      <c r="L85" s="44"/>
    </row>
    <row r="86" spans="1:12" x14ac:dyDescent="0.35">
      <c r="A86" s="44"/>
      <c r="C86" s="19" t="s">
        <v>18</v>
      </c>
      <c r="D86" s="83">
        <v>6.9</v>
      </c>
      <c r="E86" s="23">
        <v>7.2</v>
      </c>
      <c r="F86" s="23"/>
      <c r="L86" s="44"/>
    </row>
    <row r="87" spans="1:12" x14ac:dyDescent="0.35">
      <c r="A87" s="44"/>
      <c r="C87" s="19" t="s">
        <v>19</v>
      </c>
      <c r="D87" s="83">
        <v>6.2</v>
      </c>
      <c r="E87" s="23">
        <v>6.3</v>
      </c>
      <c r="F87" s="23"/>
      <c r="L87" s="44"/>
    </row>
    <row r="88" spans="1:12" x14ac:dyDescent="0.35">
      <c r="A88" s="44"/>
      <c r="C88" s="19" t="s">
        <v>20</v>
      </c>
      <c r="D88" s="83">
        <v>4.5</v>
      </c>
      <c r="E88" s="23">
        <v>4.3</v>
      </c>
      <c r="F88" s="23"/>
      <c r="L88" s="44"/>
    </row>
    <row r="89" spans="1:12" x14ac:dyDescent="0.35">
      <c r="A89" s="44"/>
      <c r="C89" s="19" t="s">
        <v>21</v>
      </c>
      <c r="D89" s="83">
        <v>2</v>
      </c>
      <c r="E89" s="23">
        <v>3.2</v>
      </c>
      <c r="F89" s="23"/>
      <c r="L89" s="44"/>
    </row>
    <row r="90" spans="1:12" ht="15" thickBot="1" x14ac:dyDescent="0.4">
      <c r="A90" s="44"/>
      <c r="C90" s="22" t="s">
        <v>22</v>
      </c>
      <c r="D90" s="94">
        <v>0.7</v>
      </c>
      <c r="E90" s="95" t="s">
        <v>23</v>
      </c>
      <c r="F90" s="23"/>
      <c r="L90" s="44"/>
    </row>
    <row r="91" spans="1:12" x14ac:dyDescent="0.35">
      <c r="A91" s="44"/>
      <c r="C91" s="19"/>
      <c r="D91" s="19"/>
      <c r="E91" s="19"/>
      <c r="F91" s="23"/>
      <c r="L91" s="44"/>
    </row>
    <row r="92" spans="1:12" x14ac:dyDescent="0.35">
      <c r="A92" s="44"/>
      <c r="D92" s="79"/>
      <c r="E92" s="79"/>
      <c r="F92" s="79"/>
      <c r="L92" s="44"/>
    </row>
    <row r="93" spans="1:12" ht="22" customHeight="1" thickBot="1" x14ac:dyDescent="0.4">
      <c r="A93" s="44"/>
      <c r="C93" s="217" t="s">
        <v>24</v>
      </c>
      <c r="D93" s="93">
        <v>2022</v>
      </c>
      <c r="E93" s="92">
        <v>2021</v>
      </c>
      <c r="F93" s="90"/>
      <c r="I93" s="7"/>
      <c r="J93" s="7"/>
      <c r="L93" s="44"/>
    </row>
    <row r="94" spans="1:12" x14ac:dyDescent="0.35">
      <c r="A94" s="44"/>
      <c r="C94" s="29" t="s">
        <v>25</v>
      </c>
      <c r="D94" s="86">
        <v>828</v>
      </c>
      <c r="E94" s="87">
        <v>837</v>
      </c>
      <c r="F94" s="653"/>
      <c r="L94" s="44"/>
    </row>
    <row r="95" spans="1:12" ht="15" thickBot="1" x14ac:dyDescent="0.4">
      <c r="A95" s="44"/>
      <c r="C95" s="22" t="s">
        <v>908</v>
      </c>
      <c r="D95" s="88">
        <v>1533</v>
      </c>
      <c r="E95" s="89">
        <v>1215</v>
      </c>
      <c r="F95" s="653"/>
      <c r="L95" s="44"/>
    </row>
    <row r="96" spans="1:12" x14ac:dyDescent="0.35">
      <c r="A96" s="44"/>
      <c r="L96" s="44"/>
    </row>
    <row r="97" spans="1:12" s="42" customFormat="1" ht="4.5" customHeight="1" x14ac:dyDescent="0.35">
      <c r="A97" s="48"/>
      <c r="B97" s="41"/>
      <c r="C97" s="96"/>
      <c r="D97" s="97"/>
      <c r="E97" s="97"/>
      <c r="F97" s="98"/>
      <c r="G97" s="98"/>
      <c r="H97" s="98"/>
      <c r="I97" s="98"/>
      <c r="J97" s="98"/>
      <c r="K97" s="6"/>
      <c r="L97" s="44"/>
    </row>
    <row r="98" spans="1:12" x14ac:dyDescent="0.35">
      <c r="A98" s="44"/>
      <c r="L98" s="44"/>
    </row>
    <row r="99" spans="1:12" x14ac:dyDescent="0.35">
      <c r="A99" s="44"/>
      <c r="L99" s="44"/>
    </row>
    <row r="100" spans="1:12" x14ac:dyDescent="0.35">
      <c r="A100" s="44"/>
      <c r="L100" s="44"/>
    </row>
    <row r="101" spans="1:12" x14ac:dyDescent="0.35">
      <c r="A101" s="44"/>
      <c r="L101" s="44"/>
    </row>
    <row r="102" spans="1:12" x14ac:dyDescent="0.35">
      <c r="A102" s="44"/>
      <c r="L102" s="44"/>
    </row>
    <row r="103" spans="1:12" x14ac:dyDescent="0.35">
      <c r="A103" s="44"/>
      <c r="L103" s="44"/>
    </row>
    <row r="104" spans="1:12" x14ac:dyDescent="0.35">
      <c r="A104" s="44"/>
      <c r="L104" s="44"/>
    </row>
    <row r="105" spans="1:12" x14ac:dyDescent="0.35">
      <c r="A105" s="44"/>
      <c r="L105" s="44"/>
    </row>
    <row r="106" spans="1:12" x14ac:dyDescent="0.35">
      <c r="A106" s="44"/>
      <c r="L106" s="44"/>
    </row>
    <row r="107" spans="1:12" x14ac:dyDescent="0.35">
      <c r="A107" s="44"/>
      <c r="L107" s="44"/>
    </row>
    <row r="108" spans="1:12" x14ac:dyDescent="0.35">
      <c r="A108" s="44"/>
      <c r="L108" s="44"/>
    </row>
    <row r="109" spans="1:12" x14ac:dyDescent="0.35">
      <c r="A109" s="44"/>
      <c r="L109" s="44"/>
    </row>
    <row r="110" spans="1:12" x14ac:dyDescent="0.35">
      <c r="A110" s="44"/>
      <c r="L110" s="44"/>
    </row>
    <row r="111" spans="1:12" s="12" customFormat="1" ht="23.5" x14ac:dyDescent="0.35">
      <c r="A111" s="51"/>
      <c r="C111" s="62" t="s">
        <v>26</v>
      </c>
      <c r="D111" s="61"/>
      <c r="E111" s="75"/>
      <c r="F111" s="75"/>
      <c r="G111" s="61"/>
      <c r="H111" s="61"/>
      <c r="I111" s="61"/>
      <c r="J111" s="61"/>
      <c r="K111" s="6"/>
      <c r="L111" s="44"/>
    </row>
    <row r="112" spans="1:12" x14ac:dyDescent="0.35">
      <c r="A112" s="44"/>
      <c r="C112" s="661"/>
      <c r="D112" s="93">
        <v>2022</v>
      </c>
      <c r="E112" s="654"/>
      <c r="L112" s="44"/>
    </row>
    <row r="113" spans="1:12" ht="15" thickBot="1" x14ac:dyDescent="0.4">
      <c r="A113" s="44"/>
      <c r="C113" s="662"/>
      <c r="D113" s="91" t="s">
        <v>27</v>
      </c>
      <c r="E113" s="90"/>
      <c r="F113" s="90"/>
      <c r="I113" s="7"/>
      <c r="J113" s="7"/>
      <c r="L113" s="44"/>
    </row>
    <row r="114" spans="1:12" x14ac:dyDescent="0.35">
      <c r="A114" s="44"/>
      <c r="C114" s="29" t="s">
        <v>30</v>
      </c>
      <c r="D114" s="80">
        <v>77.400000000000006</v>
      </c>
      <c r="E114" s="19"/>
      <c r="F114" s="9"/>
      <c r="G114" s="9"/>
      <c r="H114" s="9"/>
      <c r="I114" s="9"/>
      <c r="J114" s="9"/>
      <c r="L114" s="44"/>
    </row>
    <row r="115" spans="1:12" x14ac:dyDescent="0.35">
      <c r="A115" s="44"/>
      <c r="C115" s="19" t="s">
        <v>29</v>
      </c>
      <c r="D115" s="85">
        <v>51.6</v>
      </c>
      <c r="E115" s="19"/>
      <c r="F115" s="9"/>
      <c r="G115" s="9"/>
      <c r="H115" s="9"/>
      <c r="I115" s="9"/>
      <c r="J115" s="9"/>
      <c r="L115" s="44"/>
    </row>
    <row r="116" spans="1:12" ht="15" thickBot="1" x14ac:dyDescent="0.4">
      <c r="A116" s="44"/>
      <c r="C116" s="22" t="s">
        <v>28</v>
      </c>
      <c r="D116" s="81">
        <v>56.4</v>
      </c>
      <c r="E116" s="19"/>
      <c r="F116" s="9"/>
      <c r="G116" s="9"/>
      <c r="H116" s="9"/>
      <c r="I116" s="9"/>
      <c r="J116" s="9"/>
      <c r="L116" s="44"/>
    </row>
    <row r="117" spans="1:12" x14ac:dyDescent="0.35">
      <c r="A117" s="44"/>
      <c r="C117" s="9"/>
      <c r="D117" s="9"/>
      <c r="E117" s="9"/>
      <c r="F117" s="9"/>
      <c r="G117" s="9"/>
      <c r="H117" s="9"/>
      <c r="I117" s="9"/>
      <c r="J117" s="9"/>
      <c r="L117" s="44"/>
    </row>
    <row r="118" spans="1:12" x14ac:dyDescent="0.35">
      <c r="A118" s="44"/>
      <c r="L118" s="44"/>
    </row>
    <row r="119" spans="1:12" ht="32.15" customHeight="1" x14ac:dyDescent="0.35">
      <c r="A119" s="44"/>
      <c r="C119" s="660" t="s">
        <v>31</v>
      </c>
      <c r="D119" s="660"/>
      <c r="E119" s="660"/>
      <c r="F119" s="660"/>
      <c r="G119" s="660"/>
      <c r="H119" s="660"/>
      <c r="I119" s="660"/>
      <c r="J119" s="660"/>
      <c r="L119" s="44"/>
    </row>
    <row r="120" spans="1:12" x14ac:dyDescent="0.35">
      <c r="A120" s="44"/>
      <c r="L120" s="44"/>
    </row>
    <row r="121" spans="1:12" x14ac:dyDescent="0.35">
      <c r="A121" s="44"/>
      <c r="L121" s="44"/>
    </row>
    <row r="122" spans="1:12" x14ac:dyDescent="0.35">
      <c r="A122" s="44"/>
      <c r="L122" s="44"/>
    </row>
    <row r="123" spans="1:12" x14ac:dyDescent="0.35">
      <c r="A123" s="44"/>
      <c r="L123" s="44"/>
    </row>
    <row r="124" spans="1:12" x14ac:dyDescent="0.35">
      <c r="A124" s="44"/>
      <c r="L124" s="44"/>
    </row>
    <row r="125" spans="1:12" x14ac:dyDescent="0.35">
      <c r="A125" s="44"/>
      <c r="L125" s="44"/>
    </row>
    <row r="126" spans="1:12" x14ac:dyDescent="0.35">
      <c r="A126" s="44"/>
      <c r="L126" s="44"/>
    </row>
    <row r="127" spans="1:12" x14ac:dyDescent="0.35">
      <c r="A127" s="44"/>
      <c r="L127" s="44"/>
    </row>
    <row r="128" spans="1:12" x14ac:dyDescent="0.35">
      <c r="A128" s="44"/>
      <c r="L128" s="44"/>
    </row>
    <row r="129" spans="1:12" x14ac:dyDescent="0.35">
      <c r="A129" s="44"/>
      <c r="L129" s="44"/>
    </row>
    <row r="130" spans="1:12" x14ac:dyDescent="0.35">
      <c r="A130" s="44"/>
      <c r="L130" s="44"/>
    </row>
    <row r="131" spans="1:12" x14ac:dyDescent="0.35">
      <c r="A131" s="44"/>
      <c r="L131" s="44"/>
    </row>
    <row r="132" spans="1:12" x14ac:dyDescent="0.35">
      <c r="A132" s="44"/>
      <c r="L132" s="44"/>
    </row>
    <row r="133" spans="1:12" x14ac:dyDescent="0.35">
      <c r="A133" s="44"/>
      <c r="L133" s="44"/>
    </row>
    <row r="134" spans="1:12" s="12" customFormat="1" ht="23.5" x14ac:dyDescent="0.35">
      <c r="A134" s="51"/>
      <c r="C134" s="62" t="s">
        <v>32</v>
      </c>
      <c r="D134" s="61"/>
      <c r="E134" s="75"/>
      <c r="F134" s="75"/>
      <c r="G134" s="61"/>
      <c r="H134" s="61"/>
      <c r="I134" s="61"/>
      <c r="J134" s="61"/>
      <c r="K134" s="6"/>
      <c r="L134" s="44"/>
    </row>
    <row r="135" spans="1:12" x14ac:dyDescent="0.35">
      <c r="A135" s="44"/>
      <c r="C135" s="92"/>
      <c r="D135" s="93">
        <v>2022</v>
      </c>
      <c r="E135" s="654"/>
      <c r="L135" s="44"/>
    </row>
    <row r="136" spans="1:12" ht="15" thickBot="1" x14ac:dyDescent="0.4">
      <c r="A136" s="44"/>
      <c r="C136" s="90"/>
      <c r="D136" s="91" t="s">
        <v>27</v>
      </c>
      <c r="E136" s="90"/>
      <c r="F136" s="90"/>
      <c r="I136" s="7"/>
      <c r="J136" s="7"/>
      <c r="L136" s="44"/>
    </row>
    <row r="137" spans="1:12" x14ac:dyDescent="0.35">
      <c r="A137" s="44"/>
      <c r="C137" s="29" t="s">
        <v>30</v>
      </c>
      <c r="D137" s="80">
        <v>9.1999999999999993</v>
      </c>
      <c r="E137" s="19"/>
      <c r="L137" s="44"/>
    </row>
    <row r="138" spans="1:12" x14ac:dyDescent="0.35">
      <c r="A138" s="44"/>
      <c r="C138" s="19" t="s">
        <v>29</v>
      </c>
      <c r="D138" s="85">
        <v>6.5</v>
      </c>
      <c r="E138" s="19"/>
      <c r="L138" s="44"/>
    </row>
    <row r="139" spans="1:12" ht="15" thickBot="1" x14ac:dyDescent="0.4">
      <c r="A139" s="44"/>
      <c r="C139" s="22" t="s">
        <v>28</v>
      </c>
      <c r="D139" s="81">
        <v>9.5</v>
      </c>
      <c r="E139" s="19"/>
      <c r="L139" s="44"/>
    </row>
    <row r="140" spans="1:12" x14ac:dyDescent="0.35">
      <c r="A140" s="44"/>
      <c r="L140" s="44"/>
    </row>
    <row r="141" spans="1:12" x14ac:dyDescent="0.35">
      <c r="A141" s="44"/>
      <c r="B141" s="44"/>
      <c r="C141" s="44"/>
      <c r="D141" s="44"/>
      <c r="E141" s="44"/>
      <c r="F141" s="44"/>
      <c r="G141" s="44"/>
      <c r="H141" s="44"/>
      <c r="I141" s="44"/>
      <c r="J141" s="44"/>
      <c r="K141" s="44"/>
      <c r="L141" s="44"/>
    </row>
  </sheetData>
  <sheetProtection algorithmName="SHA-512" hashValue="Jy/mFjilC0BDFtVfBGvemB7sehSdC7LNR/v9B4nfBop6BZHUHYROe4kI4sceKvf00UFtqcjPKKaZL4RfokT39Q==" saltValue="nJ4Lz+tls2+N0e1ASt5qMA==" spinCount="100000" sheet="1" objects="1" scenarios="1"/>
  <mergeCells count="5">
    <mergeCell ref="C27:J27"/>
    <mergeCell ref="C63:J63"/>
    <mergeCell ref="C112:C113"/>
    <mergeCell ref="C119:J119"/>
    <mergeCell ref="C4:J4"/>
  </mergeCells>
  <pageMargins left="0.23622047244094491" right="0.23622047244094491" top="0.74803149606299213" bottom="0.74803149606299213" header="0.31496062992125984" footer="0.31496062992125984"/>
  <pageSetup paperSize="9" scale="54" fitToHeight="0" orientation="portrait" r:id="rId1"/>
  <colBreaks count="1" manualBreakCount="1">
    <brk id="1" max="14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7E84-E0E4-4EC6-8849-F3E7F76CEA7E}">
  <sheetPr>
    <tabColor rgb="FF0070C0"/>
    <pageSetUpPr fitToPage="1"/>
  </sheetPr>
  <dimension ref="A1:O61"/>
  <sheetViews>
    <sheetView zoomScale="80" zoomScaleNormal="80" zoomScaleSheetLayoutView="80" workbookViewId="0">
      <pane ySplit="7" topLeftCell="A8" activePane="bottomLeft" state="frozen"/>
      <selection pane="bottomLeft"/>
    </sheetView>
  </sheetViews>
  <sheetFormatPr defaultColWidth="9.1796875" defaultRowHeight="14.5" x14ac:dyDescent="0.35"/>
  <cols>
    <col min="1" max="1" width="2.54296875" style="6" customWidth="1"/>
    <col min="2" max="2" width="3.26953125" style="6" customWidth="1"/>
    <col min="3" max="3" width="23.1796875" style="33" customWidth="1"/>
    <col min="4" max="4" width="30" style="49" customWidth="1"/>
    <col min="5" max="5" width="1.453125" style="49" customWidth="1"/>
    <col min="6" max="6" width="45" style="33" customWidth="1"/>
    <col min="7" max="7" width="20.453125" style="598" customWidth="1"/>
    <col min="8" max="8" width="43.54296875" style="598" customWidth="1"/>
    <col min="9" max="9" width="3" style="6" customWidth="1"/>
    <col min="10" max="10" width="2.54296875" style="6" customWidth="1"/>
    <col min="11" max="14" width="1.54296875" style="6" customWidth="1"/>
    <col min="15" max="15" width="40.81640625" style="6" customWidth="1"/>
    <col min="16" max="16384" width="9.1796875" style="6"/>
  </cols>
  <sheetData>
    <row r="1" spans="1:15" x14ac:dyDescent="0.35">
      <c r="A1" s="44"/>
      <c r="B1" s="44"/>
      <c r="C1" s="47"/>
      <c r="D1" s="50"/>
      <c r="E1" s="50"/>
      <c r="F1" s="47"/>
      <c r="G1" s="597"/>
      <c r="H1" s="597"/>
      <c r="I1" s="44"/>
      <c r="J1" s="44"/>
    </row>
    <row r="2" spans="1:15" x14ac:dyDescent="0.35">
      <c r="A2" s="44"/>
      <c r="J2" s="44"/>
    </row>
    <row r="3" spans="1:15" ht="98.5" customHeight="1" x14ac:dyDescent="0.35">
      <c r="A3" s="44"/>
      <c r="J3" s="44"/>
    </row>
    <row r="4" spans="1:15" x14ac:dyDescent="0.35">
      <c r="A4" s="44"/>
      <c r="J4" s="44"/>
    </row>
    <row r="5" spans="1:15" ht="19" customHeight="1" x14ac:dyDescent="0.35">
      <c r="A5" s="44"/>
      <c r="C5" s="599" t="s">
        <v>33</v>
      </c>
      <c r="J5" s="44"/>
    </row>
    <row r="6" spans="1:15" ht="42.65" customHeight="1" thickBot="1" x14ac:dyDescent="0.4">
      <c r="A6" s="44"/>
      <c r="J6" s="44"/>
    </row>
    <row r="7" spans="1:15" ht="43" customHeight="1" thickBot="1" x14ac:dyDescent="0.4">
      <c r="A7" s="44"/>
      <c r="C7" s="220" t="s">
        <v>34</v>
      </c>
      <c r="D7" s="220" t="s">
        <v>35</v>
      </c>
      <c r="E7" s="220"/>
      <c r="F7" s="220" t="s">
        <v>36</v>
      </c>
      <c r="G7" s="220" t="s">
        <v>37</v>
      </c>
      <c r="H7" s="220" t="s">
        <v>38</v>
      </c>
      <c r="J7" s="44"/>
      <c r="O7" s="7"/>
    </row>
    <row r="8" spans="1:15" s="601" customFormat="1" x14ac:dyDescent="0.35">
      <c r="A8" s="46"/>
      <c r="B8" s="9"/>
      <c r="C8" s="34"/>
      <c r="D8" s="36"/>
      <c r="E8" s="36"/>
      <c r="F8" s="36"/>
      <c r="G8" s="600"/>
      <c r="H8" s="600"/>
      <c r="I8" s="9"/>
      <c r="J8" s="44"/>
      <c r="K8" s="9"/>
      <c r="L8" s="9"/>
      <c r="M8" s="9"/>
      <c r="N8" s="9"/>
      <c r="O8" s="9"/>
    </row>
    <row r="9" spans="1:15" s="42" customFormat="1" ht="6" customHeight="1" x14ac:dyDescent="0.35">
      <c r="A9" s="48"/>
      <c r="B9" s="41"/>
      <c r="C9" s="96"/>
      <c r="D9" s="97"/>
      <c r="E9" s="190"/>
      <c r="F9" s="602"/>
      <c r="G9" s="602"/>
      <c r="H9" s="602"/>
      <c r="I9" s="32"/>
      <c r="J9" s="44"/>
      <c r="K9" s="32"/>
      <c r="L9" s="41"/>
    </row>
    <row r="10" spans="1:15" s="601" customFormat="1" ht="77.150000000000006" customHeight="1" x14ac:dyDescent="0.35">
      <c r="A10" s="46"/>
      <c r="B10" s="9"/>
      <c r="C10" s="603"/>
      <c r="D10" s="663" t="s">
        <v>39</v>
      </c>
      <c r="E10" s="253"/>
      <c r="F10" s="604" t="s">
        <v>40</v>
      </c>
      <c r="G10" s="605"/>
      <c r="H10" s="606" t="s">
        <v>41</v>
      </c>
      <c r="I10" s="9"/>
      <c r="J10" s="44"/>
      <c r="K10" s="9"/>
      <c r="L10" s="9"/>
      <c r="M10" s="9"/>
      <c r="N10" s="9"/>
      <c r="O10"/>
    </row>
    <row r="11" spans="1:15" s="601" customFormat="1" ht="59.25" customHeight="1" x14ac:dyDescent="0.35">
      <c r="A11" s="46"/>
      <c r="B11" s="9"/>
      <c r="C11" s="603"/>
      <c r="D11" s="663"/>
      <c r="E11" s="253"/>
      <c r="F11" s="604" t="s">
        <v>42</v>
      </c>
      <c r="G11" s="605"/>
      <c r="H11" s="606" t="s">
        <v>43</v>
      </c>
      <c r="I11" s="9"/>
      <c r="J11" s="44"/>
      <c r="K11" s="9"/>
      <c r="L11" s="9"/>
      <c r="M11" s="9"/>
      <c r="N11" s="9"/>
      <c r="O11" s="9"/>
    </row>
    <row r="12" spans="1:15" s="601" customFormat="1" ht="57" customHeight="1" x14ac:dyDescent="0.35">
      <c r="A12" s="46"/>
      <c r="B12" s="9"/>
      <c r="C12" s="603"/>
      <c r="D12" s="664"/>
      <c r="E12" s="607"/>
      <c r="F12" s="604" t="s">
        <v>44</v>
      </c>
      <c r="G12" s="605"/>
      <c r="H12" s="606" t="s">
        <v>43</v>
      </c>
      <c r="I12" s="9"/>
      <c r="J12" s="44"/>
      <c r="K12" s="9"/>
      <c r="L12" s="9"/>
      <c r="M12" s="9"/>
      <c r="N12" s="9"/>
      <c r="O12" s="9"/>
    </row>
    <row r="13" spans="1:15" s="601" customFormat="1" ht="57" customHeight="1" x14ac:dyDescent="0.35">
      <c r="A13" s="46"/>
      <c r="B13" s="9"/>
      <c r="C13" s="603"/>
      <c r="D13" s="608" t="s">
        <v>45</v>
      </c>
      <c r="E13" s="608"/>
      <c r="F13" s="608" t="s">
        <v>46</v>
      </c>
      <c r="G13" s="605"/>
      <c r="H13" s="244" t="s">
        <v>47</v>
      </c>
      <c r="I13" s="9"/>
      <c r="J13" s="44"/>
      <c r="K13" s="9"/>
      <c r="L13" s="9"/>
      <c r="M13" s="9"/>
      <c r="N13" s="9"/>
      <c r="O13" s="9"/>
    </row>
    <row r="14" spans="1:15" s="601" customFormat="1" ht="84" customHeight="1" x14ac:dyDescent="0.35">
      <c r="A14" s="46"/>
      <c r="B14" s="9"/>
      <c r="C14" s="603"/>
      <c r="D14" s="609" t="s">
        <v>48</v>
      </c>
      <c r="E14" s="609"/>
      <c r="F14" s="609" t="s">
        <v>49</v>
      </c>
      <c r="G14" s="240"/>
      <c r="H14" s="610" t="s">
        <v>50</v>
      </c>
      <c r="I14" s="9"/>
      <c r="J14" s="44"/>
      <c r="K14" s="9"/>
      <c r="L14" s="9"/>
      <c r="M14" s="9"/>
      <c r="N14" s="9"/>
      <c r="O14" s="9"/>
    </row>
    <row r="15" spans="1:15" s="42" customFormat="1" ht="5.5" customHeight="1" x14ac:dyDescent="0.35">
      <c r="A15" s="48"/>
      <c r="B15" s="41"/>
      <c r="C15" s="96"/>
      <c r="D15" s="97"/>
      <c r="E15" s="190"/>
      <c r="F15" s="602"/>
      <c r="G15" s="602"/>
      <c r="H15" s="602"/>
      <c r="I15" s="32"/>
      <c r="J15" s="44"/>
      <c r="K15" s="32"/>
      <c r="L15" s="41"/>
    </row>
    <row r="16" spans="1:15" s="601" customFormat="1" ht="79.5" customHeight="1" x14ac:dyDescent="0.35">
      <c r="A16" s="46"/>
      <c r="B16" s="9"/>
      <c r="C16" s="603"/>
      <c r="D16" s="253" t="s">
        <v>51</v>
      </c>
      <c r="E16" s="253"/>
      <c r="F16" s="611" t="s">
        <v>52</v>
      </c>
      <c r="G16" s="612"/>
      <c r="H16" s="606" t="s">
        <v>53</v>
      </c>
      <c r="I16" s="9"/>
      <c r="J16" s="44"/>
      <c r="K16" s="9"/>
      <c r="L16" s="9"/>
      <c r="M16" s="9"/>
      <c r="N16" s="9"/>
      <c r="O16" s="9"/>
    </row>
    <row r="17" spans="1:12" s="601" customFormat="1" ht="33" customHeight="1" x14ac:dyDescent="0.35">
      <c r="A17" s="46"/>
      <c r="B17" s="9"/>
      <c r="C17" s="603"/>
      <c r="D17" s="665" t="s">
        <v>54</v>
      </c>
      <c r="E17" s="613"/>
      <c r="F17" s="609" t="s">
        <v>55</v>
      </c>
      <c r="G17" s="614"/>
      <c r="H17" s="606" t="s">
        <v>56</v>
      </c>
      <c r="I17" s="9"/>
      <c r="J17" s="44"/>
      <c r="K17" s="9"/>
      <c r="L17" s="9"/>
    </row>
    <row r="18" spans="1:12" s="601" customFormat="1" ht="55.5" customHeight="1" x14ac:dyDescent="0.35">
      <c r="A18" s="46"/>
      <c r="B18" s="9"/>
      <c r="C18" s="603"/>
      <c r="D18" s="663"/>
      <c r="E18" s="253"/>
      <c r="F18" s="609" t="s">
        <v>57</v>
      </c>
      <c r="G18" s="614"/>
      <c r="H18" s="606" t="s">
        <v>56</v>
      </c>
      <c r="I18" s="9"/>
      <c r="J18" s="44"/>
      <c r="K18" s="9"/>
      <c r="L18" s="9"/>
    </row>
    <row r="19" spans="1:12" s="601" customFormat="1" ht="51.75" customHeight="1" x14ac:dyDescent="0.35">
      <c r="A19" s="46"/>
      <c r="B19" s="9"/>
      <c r="C19" s="603"/>
      <c r="D19" s="663"/>
      <c r="E19" s="253"/>
      <c r="F19" s="609" t="s">
        <v>58</v>
      </c>
      <c r="G19" s="614"/>
      <c r="H19" s="615" t="s">
        <v>56</v>
      </c>
      <c r="I19" s="9"/>
      <c r="J19" s="44"/>
      <c r="K19" s="9"/>
      <c r="L19" s="9"/>
    </row>
    <row r="20" spans="1:12" s="601" customFormat="1" ht="44.25" customHeight="1" x14ac:dyDescent="0.35">
      <c r="A20" s="46"/>
      <c r="B20" s="9"/>
      <c r="C20" s="603"/>
      <c r="D20" s="663"/>
      <c r="E20" s="253"/>
      <c r="F20" s="665" t="s">
        <v>59</v>
      </c>
      <c r="G20" s="614"/>
      <c r="H20" s="244" t="s">
        <v>56</v>
      </c>
      <c r="I20" s="9"/>
      <c r="J20" s="44"/>
      <c r="K20" s="9"/>
      <c r="L20" s="9"/>
    </row>
    <row r="21" spans="1:12" s="601" customFormat="1" ht="22" customHeight="1" x14ac:dyDescent="0.35">
      <c r="A21" s="46"/>
      <c r="B21" s="9"/>
      <c r="C21" s="603"/>
      <c r="D21" s="663"/>
      <c r="E21" s="253"/>
      <c r="F21" s="663"/>
      <c r="G21" s="240"/>
      <c r="H21" s="610" t="s">
        <v>60</v>
      </c>
      <c r="I21" s="9"/>
      <c r="J21" s="44"/>
      <c r="K21" s="9"/>
      <c r="L21" s="9"/>
    </row>
    <row r="22" spans="1:12" s="42" customFormat="1" ht="6" customHeight="1" x14ac:dyDescent="0.35">
      <c r="A22" s="48"/>
      <c r="B22" s="41"/>
      <c r="C22" s="96"/>
      <c r="D22" s="97"/>
      <c r="E22" s="190"/>
      <c r="F22" s="602"/>
      <c r="G22" s="602"/>
      <c r="H22" s="602"/>
      <c r="I22" s="32"/>
      <c r="J22" s="44"/>
      <c r="K22" s="32"/>
      <c r="L22" s="41"/>
    </row>
    <row r="23" spans="1:12" s="601" customFormat="1" ht="70.5" customHeight="1" x14ac:dyDescent="0.35">
      <c r="A23" s="46"/>
      <c r="B23" s="9"/>
      <c r="C23" s="603"/>
      <c r="D23" s="663" t="s">
        <v>61</v>
      </c>
      <c r="E23" s="253"/>
      <c r="F23" s="604" t="s">
        <v>62</v>
      </c>
      <c r="G23" s="605"/>
      <c r="H23" s="606" t="s">
        <v>63</v>
      </c>
      <c r="I23" s="9"/>
      <c r="J23" s="44"/>
      <c r="K23" s="9"/>
      <c r="L23" s="9"/>
    </row>
    <row r="24" spans="1:12" s="601" customFormat="1" ht="94.5" customHeight="1" x14ac:dyDescent="0.35">
      <c r="A24" s="46"/>
      <c r="B24" s="9"/>
      <c r="C24" s="603"/>
      <c r="D24" s="664"/>
      <c r="E24" s="607"/>
      <c r="F24" s="604" t="s">
        <v>64</v>
      </c>
      <c r="G24" s="605"/>
      <c r="H24" s="606" t="s">
        <v>63</v>
      </c>
      <c r="I24" s="9"/>
      <c r="J24" s="44"/>
      <c r="K24" s="9"/>
      <c r="L24" s="9"/>
    </row>
    <row r="25" spans="1:12" s="601" customFormat="1" ht="80.25" customHeight="1" x14ac:dyDescent="0.35">
      <c r="A25" s="46"/>
      <c r="B25" s="9"/>
      <c r="C25" s="603"/>
      <c r="D25" s="608" t="s">
        <v>65</v>
      </c>
      <c r="E25" s="608"/>
      <c r="F25" s="609" t="s">
        <v>66</v>
      </c>
      <c r="G25" s="614"/>
      <c r="H25" s="610" t="s">
        <v>67</v>
      </c>
      <c r="I25" s="9"/>
      <c r="J25" s="44"/>
      <c r="K25" s="9"/>
      <c r="L25" s="9"/>
    </row>
    <row r="26" spans="1:12" s="601" customFormat="1" ht="68.25" customHeight="1" x14ac:dyDescent="0.35">
      <c r="A26" s="46"/>
      <c r="B26" s="9"/>
      <c r="C26" s="603"/>
      <c r="D26" s="665" t="s">
        <v>68</v>
      </c>
      <c r="E26" s="613"/>
      <c r="F26" s="608" t="s">
        <v>69</v>
      </c>
      <c r="G26" s="616"/>
      <c r="H26" s="617" t="s">
        <v>70</v>
      </c>
      <c r="I26" s="9"/>
      <c r="J26" s="44"/>
      <c r="K26" s="9"/>
      <c r="L26" s="9"/>
    </row>
    <row r="27" spans="1:12" s="601" customFormat="1" ht="63.75" customHeight="1" x14ac:dyDescent="0.35">
      <c r="A27" s="46"/>
      <c r="B27" s="9"/>
      <c r="C27" s="603"/>
      <c r="D27" s="663"/>
      <c r="E27" s="253"/>
      <c r="F27" s="224" t="s">
        <v>71</v>
      </c>
      <c r="G27" s="240"/>
      <c r="H27" s="244" t="s">
        <v>67</v>
      </c>
      <c r="I27" s="9"/>
      <c r="J27" s="44"/>
      <c r="K27" s="9"/>
      <c r="L27" s="9"/>
    </row>
    <row r="28" spans="1:12" s="42" customFormat="1" ht="6" customHeight="1" x14ac:dyDescent="0.35">
      <c r="A28" s="48"/>
      <c r="B28" s="41"/>
      <c r="C28" s="96"/>
      <c r="D28" s="97"/>
      <c r="E28" s="190"/>
      <c r="F28" s="602"/>
      <c r="G28" s="602"/>
      <c r="H28" s="602"/>
      <c r="I28" s="32"/>
      <c r="J28" s="44"/>
      <c r="K28" s="32"/>
      <c r="L28" s="41"/>
    </row>
    <row r="29" spans="1:12" s="601" customFormat="1" ht="40.5" customHeight="1" x14ac:dyDescent="0.35">
      <c r="A29" s="46"/>
      <c r="B29" s="9"/>
      <c r="C29" s="603"/>
      <c r="D29" s="663" t="s">
        <v>72</v>
      </c>
      <c r="E29" s="253"/>
      <c r="F29" s="604" t="s">
        <v>73</v>
      </c>
      <c r="G29" s="605"/>
      <c r="H29" s="606" t="s">
        <v>74</v>
      </c>
      <c r="I29" s="9"/>
      <c r="J29" s="44"/>
      <c r="K29" s="9"/>
      <c r="L29" s="9"/>
    </row>
    <row r="30" spans="1:12" s="601" customFormat="1" ht="80.25" customHeight="1" x14ac:dyDescent="0.35">
      <c r="A30" s="46"/>
      <c r="B30" s="9"/>
      <c r="C30" s="603"/>
      <c r="D30" s="663"/>
      <c r="E30" s="253"/>
      <c r="F30" s="604" t="s">
        <v>75</v>
      </c>
      <c r="G30" s="605"/>
      <c r="H30" s="606" t="s">
        <v>74</v>
      </c>
      <c r="I30" s="9"/>
      <c r="J30" s="44"/>
      <c r="K30" s="9"/>
      <c r="L30" s="9"/>
    </row>
    <row r="31" spans="1:12" s="601" customFormat="1" ht="72.75" customHeight="1" x14ac:dyDescent="0.35">
      <c r="A31" s="46"/>
      <c r="B31" s="9"/>
      <c r="C31" s="603"/>
      <c r="D31" s="663"/>
      <c r="E31" s="253"/>
      <c r="F31" s="604" t="s">
        <v>76</v>
      </c>
      <c r="G31" s="605"/>
      <c r="H31" s="606" t="s">
        <v>74</v>
      </c>
      <c r="I31" s="9"/>
      <c r="J31" s="44"/>
      <c r="K31" s="9"/>
      <c r="L31" s="9"/>
    </row>
    <row r="32" spans="1:12" s="601" customFormat="1" ht="56.25" customHeight="1" x14ac:dyDescent="0.35">
      <c r="A32" s="46"/>
      <c r="B32" s="9"/>
      <c r="C32" s="603"/>
      <c r="D32" s="664"/>
      <c r="E32" s="607"/>
      <c r="F32" s="618" t="s">
        <v>77</v>
      </c>
      <c r="G32" s="605"/>
      <c r="H32" s="606" t="s">
        <v>74</v>
      </c>
      <c r="I32" s="9"/>
      <c r="J32" s="44"/>
      <c r="K32" s="9"/>
      <c r="L32" s="9"/>
    </row>
    <row r="33" spans="1:15" s="601" customFormat="1" ht="66.75" customHeight="1" x14ac:dyDescent="0.35">
      <c r="A33" s="46"/>
      <c r="B33" s="9"/>
      <c r="C33" s="603"/>
      <c r="D33" s="665" t="s">
        <v>78</v>
      </c>
      <c r="E33" s="253"/>
      <c r="F33" s="618" t="s">
        <v>79</v>
      </c>
      <c r="G33" s="619"/>
      <c r="H33" s="606" t="s">
        <v>80</v>
      </c>
      <c r="I33" s="9"/>
      <c r="J33" s="44"/>
      <c r="K33" s="9"/>
      <c r="L33" s="9"/>
      <c r="O33" s="9"/>
    </row>
    <row r="34" spans="1:15" s="601" customFormat="1" ht="22.5" customHeight="1" x14ac:dyDescent="0.35">
      <c r="A34" s="46"/>
      <c r="B34" s="9"/>
      <c r="C34" s="603"/>
      <c r="D34" s="663"/>
      <c r="E34" s="253"/>
      <c r="F34" s="665" t="s">
        <v>81</v>
      </c>
      <c r="G34" s="614"/>
      <c r="H34" s="620" t="s">
        <v>82</v>
      </c>
      <c r="I34" s="9"/>
      <c r="J34" s="44"/>
      <c r="K34" s="9"/>
      <c r="L34" s="9"/>
    </row>
    <row r="35" spans="1:15" s="601" customFormat="1" ht="18" customHeight="1" x14ac:dyDescent="0.35">
      <c r="A35" s="46"/>
      <c r="B35" s="9"/>
      <c r="C35" s="603"/>
      <c r="D35" s="663"/>
      <c r="E35" s="253"/>
      <c r="F35" s="664"/>
      <c r="G35" s="605"/>
      <c r="H35" s="244" t="s">
        <v>83</v>
      </c>
      <c r="I35" s="9"/>
      <c r="J35" s="44"/>
      <c r="K35" s="9"/>
      <c r="L35" s="9"/>
    </row>
    <row r="36" spans="1:15" s="601" customFormat="1" ht="42" customHeight="1" x14ac:dyDescent="0.35">
      <c r="A36" s="46"/>
      <c r="B36" s="9"/>
      <c r="C36" s="603"/>
      <c r="D36" s="663"/>
      <c r="E36" s="253"/>
      <c r="F36" s="224" t="s">
        <v>84</v>
      </c>
      <c r="G36" s="240"/>
      <c r="H36" s="610" t="s">
        <v>80</v>
      </c>
      <c r="I36" s="9"/>
      <c r="J36" s="44"/>
      <c r="K36" s="9"/>
      <c r="L36" s="9"/>
    </row>
    <row r="37" spans="1:15" s="42" customFormat="1" ht="6" customHeight="1" x14ac:dyDescent="0.35">
      <c r="A37" s="48"/>
      <c r="B37" s="41"/>
      <c r="C37" s="96"/>
      <c r="D37" s="97"/>
      <c r="E37" s="190"/>
      <c r="F37" s="602"/>
      <c r="G37" s="602"/>
      <c r="H37" s="602"/>
      <c r="I37" s="32"/>
      <c r="J37" s="44"/>
      <c r="K37" s="32"/>
      <c r="L37" s="41"/>
    </row>
    <row r="38" spans="1:15" s="601" customFormat="1" ht="36.75" customHeight="1" x14ac:dyDescent="0.35">
      <c r="A38" s="46"/>
      <c r="B38" s="9"/>
      <c r="C38" s="603"/>
      <c r="D38" s="663" t="s">
        <v>85</v>
      </c>
      <c r="E38" s="253"/>
      <c r="F38" s="604" t="s">
        <v>86</v>
      </c>
      <c r="G38" s="605"/>
      <c r="H38" s="606" t="s">
        <v>87</v>
      </c>
      <c r="I38" s="9"/>
      <c r="J38" s="44"/>
      <c r="K38" s="9"/>
      <c r="L38" s="9"/>
    </row>
    <row r="39" spans="1:15" s="601" customFormat="1" ht="38.25" customHeight="1" x14ac:dyDescent="0.35">
      <c r="A39" s="46"/>
      <c r="B39" s="9"/>
      <c r="C39" s="603"/>
      <c r="D39" s="663"/>
      <c r="E39" s="253"/>
      <c r="F39" s="665" t="s">
        <v>88</v>
      </c>
      <c r="G39" s="614"/>
      <c r="H39" s="610" t="s">
        <v>87</v>
      </c>
      <c r="I39" s="9"/>
      <c r="J39" s="44"/>
      <c r="K39" s="9"/>
      <c r="L39" s="9"/>
    </row>
    <row r="40" spans="1:15" s="601" customFormat="1" ht="17.25" customHeight="1" x14ac:dyDescent="0.35">
      <c r="A40" s="46"/>
      <c r="B40" s="9"/>
      <c r="C40" s="603"/>
      <c r="D40" s="663"/>
      <c r="E40" s="253"/>
      <c r="F40" s="664"/>
      <c r="G40" s="605"/>
      <c r="H40" s="621" t="s">
        <v>797</v>
      </c>
      <c r="I40" s="9"/>
      <c r="J40" s="44"/>
      <c r="K40" s="9"/>
      <c r="L40" s="9"/>
    </row>
    <row r="41" spans="1:15" s="601" customFormat="1" ht="35.25" customHeight="1" x14ac:dyDescent="0.35">
      <c r="A41" s="46"/>
      <c r="B41" s="9"/>
      <c r="C41" s="603"/>
      <c r="D41" s="663"/>
      <c r="E41" s="253"/>
      <c r="F41" s="618" t="s">
        <v>89</v>
      </c>
      <c r="G41" s="619"/>
      <c r="H41" s="606" t="s">
        <v>87</v>
      </c>
      <c r="I41" s="9"/>
      <c r="J41" s="44"/>
      <c r="K41" s="9"/>
      <c r="L41" s="9"/>
    </row>
    <row r="42" spans="1:15" s="601" customFormat="1" ht="32.25" customHeight="1" x14ac:dyDescent="0.35">
      <c r="A42" s="46"/>
      <c r="B42" s="9"/>
      <c r="C42" s="603"/>
      <c r="D42" s="663"/>
      <c r="E42" s="253"/>
      <c r="F42" s="618" t="s">
        <v>90</v>
      </c>
      <c r="G42" s="619"/>
      <c r="H42" s="606" t="s">
        <v>87</v>
      </c>
      <c r="I42" s="9"/>
      <c r="J42" s="44"/>
      <c r="K42" s="9"/>
      <c r="L42" s="9"/>
    </row>
    <row r="43" spans="1:15" s="601" customFormat="1" ht="39.75" customHeight="1" x14ac:dyDescent="0.35">
      <c r="A43" s="46"/>
      <c r="B43" s="9"/>
      <c r="C43" s="603"/>
      <c r="D43" s="664"/>
      <c r="E43" s="607"/>
      <c r="F43" s="618" t="s">
        <v>91</v>
      </c>
      <c r="G43" s="619"/>
      <c r="H43" s="606" t="s">
        <v>87</v>
      </c>
      <c r="I43" s="9"/>
      <c r="J43" s="44"/>
      <c r="K43" s="9"/>
      <c r="L43" s="9"/>
    </row>
    <row r="44" spans="1:15" s="601" customFormat="1" ht="54" customHeight="1" x14ac:dyDescent="0.35">
      <c r="A44" s="46"/>
      <c r="B44" s="9"/>
      <c r="C44" s="603"/>
      <c r="D44" s="665" t="s">
        <v>92</v>
      </c>
      <c r="E44" s="253"/>
      <c r="F44" s="618" t="s">
        <v>93</v>
      </c>
      <c r="G44" s="619"/>
      <c r="H44" s="622" t="s">
        <v>94</v>
      </c>
      <c r="I44" s="9"/>
      <c r="J44" s="44"/>
      <c r="K44" s="9"/>
      <c r="L44" s="9"/>
    </row>
    <row r="45" spans="1:15" s="601" customFormat="1" ht="108" customHeight="1" x14ac:dyDescent="0.35">
      <c r="A45" s="46"/>
      <c r="B45" s="9"/>
      <c r="C45" s="603"/>
      <c r="D45" s="663"/>
      <c r="E45" s="253"/>
      <c r="F45" s="623" t="s">
        <v>881</v>
      </c>
      <c r="G45" s="238"/>
      <c r="H45" s="610" t="s">
        <v>95</v>
      </c>
      <c r="I45" s="9"/>
      <c r="J45" s="44"/>
      <c r="K45" s="9"/>
      <c r="L45" s="9"/>
    </row>
    <row r="46" spans="1:15" s="42" customFormat="1" ht="6" customHeight="1" x14ac:dyDescent="0.35">
      <c r="A46" s="48"/>
      <c r="B46" s="41"/>
      <c r="C46" s="96"/>
      <c r="D46" s="97"/>
      <c r="E46" s="190"/>
      <c r="F46" s="602"/>
      <c r="G46" s="602"/>
      <c r="H46" s="602"/>
      <c r="I46" s="32"/>
      <c r="J46" s="44"/>
      <c r="K46" s="32"/>
      <c r="L46" s="41"/>
    </row>
    <row r="47" spans="1:15" s="601" customFormat="1" ht="48.75" customHeight="1" x14ac:dyDescent="0.35">
      <c r="A47" s="46"/>
      <c r="B47" s="9"/>
      <c r="C47" s="603"/>
      <c r="D47" s="663" t="s">
        <v>96</v>
      </c>
      <c r="E47" s="253"/>
      <c r="F47" s="604" t="s">
        <v>97</v>
      </c>
      <c r="G47" s="605"/>
      <c r="H47" s="606" t="s">
        <v>98</v>
      </c>
      <c r="I47" s="9"/>
      <c r="J47" s="44"/>
      <c r="K47" s="9"/>
      <c r="L47" s="9"/>
    </row>
    <row r="48" spans="1:15" s="601" customFormat="1" ht="50.25" customHeight="1" x14ac:dyDescent="0.35">
      <c r="A48" s="46"/>
      <c r="B48" s="9"/>
      <c r="C48" s="603"/>
      <c r="D48" s="663"/>
      <c r="E48" s="253"/>
      <c r="F48" s="618" t="s">
        <v>99</v>
      </c>
      <c r="G48" s="619"/>
      <c r="H48" s="606" t="s">
        <v>100</v>
      </c>
      <c r="I48" s="9"/>
      <c r="J48" s="44"/>
      <c r="K48" s="9"/>
      <c r="L48" s="9"/>
    </row>
    <row r="49" spans="1:10" s="601" customFormat="1" ht="45" customHeight="1" x14ac:dyDescent="0.35">
      <c r="A49" s="46"/>
      <c r="B49" s="9"/>
      <c r="C49" s="603"/>
      <c r="D49" s="663"/>
      <c r="E49" s="253"/>
      <c r="F49" s="618" t="s">
        <v>101</v>
      </c>
      <c r="G49" s="619"/>
      <c r="H49" s="631" t="s">
        <v>98</v>
      </c>
      <c r="I49" s="9"/>
      <c r="J49" s="44"/>
    </row>
    <row r="50" spans="1:10" s="601" customFormat="1" ht="41.25" customHeight="1" x14ac:dyDescent="0.35">
      <c r="A50" s="46"/>
      <c r="B50" s="9"/>
      <c r="C50" s="603"/>
      <c r="D50" s="663"/>
      <c r="E50" s="253"/>
      <c r="F50" s="665" t="s">
        <v>102</v>
      </c>
      <c r="G50" s="614"/>
      <c r="H50" s="624" t="s">
        <v>665</v>
      </c>
      <c r="I50" s="9"/>
      <c r="J50" s="44"/>
    </row>
    <row r="51" spans="1:10" s="601" customFormat="1" ht="24" customHeight="1" x14ac:dyDescent="0.35">
      <c r="A51" s="46"/>
      <c r="B51" s="9"/>
      <c r="C51" s="603"/>
      <c r="D51" s="664"/>
      <c r="E51" s="607"/>
      <c r="F51" s="664"/>
      <c r="G51" s="605"/>
      <c r="H51" s="606" t="s">
        <v>98</v>
      </c>
      <c r="I51" s="9"/>
      <c r="J51" s="44"/>
    </row>
    <row r="52" spans="1:10" s="601" customFormat="1" ht="36" customHeight="1" x14ac:dyDescent="0.35">
      <c r="A52" s="46"/>
      <c r="B52" s="9"/>
      <c r="C52" s="603"/>
      <c r="D52" s="665" t="s">
        <v>103</v>
      </c>
      <c r="E52" s="613"/>
      <c r="F52" s="665" t="s">
        <v>104</v>
      </c>
      <c r="G52" s="614"/>
      <c r="H52" s="625" t="s">
        <v>658</v>
      </c>
      <c r="I52" s="9"/>
      <c r="J52" s="44"/>
    </row>
    <row r="53" spans="1:10" s="601" customFormat="1" ht="35.15" customHeight="1" x14ac:dyDescent="0.35">
      <c r="A53" s="46"/>
      <c r="B53" s="9"/>
      <c r="C53" s="603"/>
      <c r="D53" s="663"/>
      <c r="E53" s="253"/>
      <c r="F53" s="664"/>
      <c r="G53" s="605"/>
      <c r="H53" s="606" t="s">
        <v>796</v>
      </c>
      <c r="I53" s="9"/>
      <c r="J53" s="44"/>
    </row>
    <row r="54" spans="1:10" s="601" customFormat="1" ht="33" customHeight="1" x14ac:dyDescent="0.35">
      <c r="A54" s="46"/>
      <c r="B54" s="9"/>
      <c r="C54" s="603"/>
      <c r="D54" s="663"/>
      <c r="E54" s="253"/>
      <c r="F54" s="666" t="s">
        <v>106</v>
      </c>
      <c r="G54" s="614"/>
      <c r="H54" s="625" t="s">
        <v>658</v>
      </c>
      <c r="I54" s="9"/>
      <c r="J54" s="44"/>
    </row>
    <row r="55" spans="1:10" s="601" customFormat="1" ht="25.5" customHeight="1" x14ac:dyDescent="0.35">
      <c r="A55" s="46"/>
      <c r="B55" s="9"/>
      <c r="C55" s="603"/>
      <c r="D55" s="663"/>
      <c r="E55" s="253"/>
      <c r="F55" s="667"/>
      <c r="G55" s="240"/>
      <c r="H55" s="606" t="s">
        <v>105</v>
      </c>
      <c r="I55" s="9"/>
      <c r="J55" s="44"/>
    </row>
    <row r="56" spans="1:10" s="601" customFormat="1" ht="33.75" customHeight="1" x14ac:dyDescent="0.35">
      <c r="A56" s="46"/>
      <c r="B56" s="9"/>
      <c r="C56" s="603"/>
      <c r="D56" s="663"/>
      <c r="E56" s="253"/>
      <c r="F56" s="666" t="s">
        <v>107</v>
      </c>
      <c r="G56" s="614"/>
      <c r="H56" s="625" t="s">
        <v>658</v>
      </c>
      <c r="I56" s="9"/>
      <c r="J56" s="44"/>
    </row>
    <row r="57" spans="1:10" s="601" customFormat="1" ht="26.5" customHeight="1" x14ac:dyDescent="0.35">
      <c r="A57" s="46"/>
      <c r="B57" s="9"/>
      <c r="C57" s="603"/>
      <c r="D57" s="664"/>
      <c r="E57" s="607"/>
      <c r="F57" s="664"/>
      <c r="G57" s="32"/>
      <c r="H57" s="606" t="s">
        <v>795</v>
      </c>
      <c r="I57" s="9"/>
      <c r="J57" s="44"/>
    </row>
    <row r="58" spans="1:10" s="601" customFormat="1" ht="57.75" customHeight="1" thickBot="1" x14ac:dyDescent="0.4">
      <c r="A58" s="46"/>
      <c r="B58" s="9"/>
      <c r="C58" s="626"/>
      <c r="D58" s="627" t="s">
        <v>108</v>
      </c>
      <c r="E58" s="627"/>
      <c r="F58" s="627" t="s">
        <v>109</v>
      </c>
      <c r="G58" s="627"/>
      <c r="H58" s="628" t="s">
        <v>110</v>
      </c>
      <c r="I58" s="9"/>
      <c r="J58" s="44"/>
    </row>
    <row r="59" spans="1:10" s="601" customFormat="1" ht="15" customHeight="1" x14ac:dyDescent="0.35">
      <c r="A59" s="46"/>
      <c r="B59" s="9"/>
      <c r="C59" s="629" t="s">
        <v>882</v>
      </c>
      <c r="D59" s="224"/>
      <c r="E59" s="224"/>
      <c r="F59" s="224"/>
      <c r="G59" s="224"/>
      <c r="H59" s="244"/>
      <c r="I59" s="9"/>
      <c r="J59" s="44"/>
    </row>
    <row r="60" spans="1:10" s="601" customFormat="1" x14ac:dyDescent="0.35">
      <c r="A60" s="46"/>
      <c r="B60" s="9"/>
      <c r="C60" s="629"/>
      <c r="D60" s="224"/>
      <c r="E60" s="224"/>
      <c r="F60" s="224"/>
      <c r="G60" s="240"/>
      <c r="H60" s="240"/>
      <c r="I60" s="9"/>
      <c r="J60" s="44"/>
    </row>
    <row r="61" spans="1:10" s="601" customFormat="1" ht="12.5" x14ac:dyDescent="0.25">
      <c r="A61" s="46"/>
      <c r="B61" s="46"/>
      <c r="C61" s="235"/>
      <c r="D61" s="256"/>
      <c r="E61" s="256"/>
      <c r="F61" s="235"/>
      <c r="G61" s="630"/>
      <c r="H61" s="630"/>
      <c r="I61" s="630"/>
      <c r="J61" s="46"/>
    </row>
  </sheetData>
  <sheetProtection algorithmName="SHA-512" hashValue="FpGBA1Zj8ABuHnB29t4C2m9JUWsI9yNY7gX2v50kjth2aeHF8nJAFZ2T8CLUQ74/0hir3eU8z+Nz+usV1The0g==" saltValue="A0DwdCxzNnvLyVpDbQAdKg==" spinCount="100000" sheet="1" objects="1" scenarios="1"/>
  <mergeCells count="17">
    <mergeCell ref="F54:F55"/>
    <mergeCell ref="F56:F57"/>
    <mergeCell ref="D17:D21"/>
    <mergeCell ref="F20:F21"/>
    <mergeCell ref="F34:F35"/>
    <mergeCell ref="F39:F40"/>
    <mergeCell ref="F50:F51"/>
    <mergeCell ref="F52:F53"/>
    <mergeCell ref="D44:D45"/>
    <mergeCell ref="D47:D51"/>
    <mergeCell ref="D52:D57"/>
    <mergeCell ref="D38:D43"/>
    <mergeCell ref="D10:D12"/>
    <mergeCell ref="D23:D24"/>
    <mergeCell ref="D26:D27"/>
    <mergeCell ref="D29:D32"/>
    <mergeCell ref="D33:D36"/>
  </mergeCells>
  <hyperlinks>
    <hyperlink ref="H10" r:id="rId1" xr:uid="{CAF9AB72-E35E-4FE8-A538-2C3020CDB434}"/>
    <hyperlink ref="H11" r:id="rId2" xr:uid="{8B5AF321-2B14-4B1C-A759-34751EE9FFA7}"/>
    <hyperlink ref="H12" r:id="rId3" xr:uid="{0ABE3788-20F8-4F56-88D7-18A9CF03570A}"/>
    <hyperlink ref="H13" r:id="rId4" xr:uid="{376F94E7-4004-4F70-A621-148B7ABB6970}"/>
    <hyperlink ref="H21" r:id="rId5" xr:uid="{AE4535F4-77E9-4021-8694-07E8A0303DFA}"/>
    <hyperlink ref="H23" r:id="rId6" xr:uid="{B2846AC3-21BE-41EB-9B26-75B0AED5F04E}"/>
    <hyperlink ref="H24" r:id="rId7" xr:uid="{774433C3-FA04-42C3-9AE1-64D567564FF3}"/>
    <hyperlink ref="H25" r:id="rId8" xr:uid="{47FE226F-1254-42BB-B235-94BE2522CEED}"/>
    <hyperlink ref="H27" r:id="rId9" xr:uid="{E91F8E4C-8979-4CE0-9A71-7678CE2D2228}"/>
    <hyperlink ref="H29" r:id="rId10" xr:uid="{74C61948-B4DC-4C75-B3DF-8EC3D7CE0E46}"/>
    <hyperlink ref="H30" r:id="rId11" xr:uid="{D7B5CB57-AA91-44DF-BA2D-1C6E70A1C64E}"/>
    <hyperlink ref="H31" r:id="rId12" xr:uid="{DB4F7E57-CC02-492F-99D6-90EDA1A5B9DB}"/>
    <hyperlink ref="H32" r:id="rId13" xr:uid="{C24B7D12-267E-4874-8C91-B91B2CE38463}"/>
    <hyperlink ref="H33" r:id="rId14" xr:uid="{F0431442-355F-436D-BD13-E7FDC4B8936C}"/>
    <hyperlink ref="H35" r:id="rId15" xr:uid="{3ADB8E28-8B4D-4582-9D75-E13B00134015}"/>
    <hyperlink ref="H36" r:id="rId16" xr:uid="{45CC8F88-EB18-4D99-AD41-C7979B11D428}"/>
    <hyperlink ref="H40" r:id="rId17" display="https://www.qbe.com/sustainability/performance-reporting" xr:uid="{265C9CF5-B1F5-46AF-9440-1CDD5949DCFC}"/>
    <hyperlink ref="H44" r:id="rId18" xr:uid="{E400CD95-9967-4EC5-AD5C-A68ED9B0CED7}"/>
    <hyperlink ref="H45" r:id="rId19" xr:uid="{9DA32CA2-0DBF-423B-B9AF-50C6551FAAEC}"/>
    <hyperlink ref="H47" r:id="rId20" xr:uid="{048FDBF2-C36E-4B1F-AE6D-0F38FAC7DC5C}"/>
    <hyperlink ref="H48" r:id="rId21" xr:uid="{C4CBAD73-3406-491A-B160-043929D047AF}"/>
    <hyperlink ref="H49" r:id="rId22" display="https://www.qbe.com/sustainability/performance-reporting" xr:uid="{E3B1356C-E3E3-44E2-81B3-0759B07C807B}"/>
    <hyperlink ref="H51" r:id="rId23" xr:uid="{46F1CFFF-8DC1-4795-9587-DAE3E9DF933A}"/>
    <hyperlink ref="H52" r:id="rId24" display="https://www.qbe.com/sustainability/performance-reporting" xr:uid="{5C7B3B94-877E-4585-AABE-A038B1A4A070}"/>
    <hyperlink ref="H54" r:id="rId25" display="https://www.qbe.com/sustainability/performance-reporting" xr:uid="{6C75BCE7-0619-4013-B7B4-674D65F6E557}"/>
    <hyperlink ref="H56" r:id="rId26" display="https://www.qbe.com/sustainability/performance-reporting" xr:uid="{6160018D-CFC0-4E0F-8003-B02C3567AC18}"/>
    <hyperlink ref="H58" r:id="rId27" xr:uid="{26BA0734-1866-4F66-9E66-8069B6C58FF1}"/>
    <hyperlink ref="H57" r:id="rId28" display="Group Human Rights Policy " xr:uid="{E70A5405-8A10-40BD-99B3-6878A5B92181}"/>
    <hyperlink ref="H53" r:id="rId29" display="Modern Slavery and Human Trafficking Statement " xr:uid="{A9E78175-87B8-4841-84E3-6F1A69F18C8B}"/>
    <hyperlink ref="H14" r:id="rId30" xr:uid="{3F68449D-4B21-4740-AF55-2E67885D8CB0}"/>
    <hyperlink ref="H16" location="'Responsible investments'!A1" display="2022 Sustainability Data Book (DB) - Responsible Investments" xr:uid="{3A0087AC-D31B-440E-99E4-7819478D7D93}"/>
    <hyperlink ref="H18" location="'Responsible investments'!A1" display="2022 DB - Responsible Investments" xr:uid="{8B13C01A-0B37-4935-891A-14836F785AD1}"/>
    <hyperlink ref="H20" location="'Responsible investments'!A1" display="2022 DB - Responsible Investments" xr:uid="{12EC662C-4727-43AB-858E-75BB713A50F2}"/>
    <hyperlink ref="H26" location="'Customer and community'!A1" display="2022 DB - Customer and Community" xr:uid="{BBC636D8-A585-407C-87D4-495D3C5CA93F}"/>
    <hyperlink ref="H34" location="'People and culture'!A1" display="2022 DB - People and Culture" xr:uid="{5593B23F-B985-47FE-9E59-CE454F5E3ACC}"/>
    <hyperlink ref="H38" location="'Operational excellence'!A1" display="2022 DB - Operational Excellence" xr:uid="{56282F99-A50B-475C-92E3-D64E4C575507}"/>
    <hyperlink ref="H39" location="'Operational excellence'!A1" display="2022 DB - Operational Excellence" xr:uid="{C95E3D74-3E16-4424-81AF-AF2542BF2206}"/>
    <hyperlink ref="H41" location="'Operational excellence'!A1" display="2022 DB - Operational Excellence" xr:uid="{BE68F151-F31F-49FA-8E50-0D2B9E3FF8BD}"/>
    <hyperlink ref="H42" location="'Operational excellence'!A1" display="2022 DB - Operational Excellence" xr:uid="{69B32DBD-4ECD-4C15-A4B3-2960DAFC1BDE}"/>
    <hyperlink ref="H43" location="'Operational excellence'!A1" display="2022 DB - Operational Excellence" xr:uid="{F13497B0-B724-464E-92AD-F457E231E97A}"/>
    <hyperlink ref="H50" location="Governance!A1" display="Governance!A1" xr:uid="{2164E2BD-ECF9-4DDC-87DB-A243EE549CEC}"/>
    <hyperlink ref="H17" location="'Responsible investments'!A1" display="2022 DB - Responsible Investments" xr:uid="{BCC7D876-8E54-4ADA-8696-F033FC860412}"/>
    <hyperlink ref="H55" r:id="rId31" xr:uid="{8BE7FBB5-CFCC-40EE-9D75-61D06DF7F909}"/>
    <hyperlink ref="H19" location="'Responsible investments'!A1" display="2022 DB - Responsible Investments" xr:uid="{A7D8B0F5-E387-48E3-88C4-7B0FB8E1DE22}"/>
  </hyperlinks>
  <printOptions horizontalCentered="1" verticalCentered="1"/>
  <pageMargins left="0.23622047244094491" right="0.23622047244094491" top="0.74803149606299213" bottom="0.74803149606299213" header="0.31496062992125984" footer="0.31496062992125984"/>
  <pageSetup paperSize="9" scale="58" fitToHeight="0" orientation="portrait" r:id="rId32"/>
  <rowBreaks count="1" manualBreakCount="1">
    <brk id="28" max="12" man="1"/>
  </rowBreaks>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0972A-0177-428B-9CBF-3E597DE54AED}">
  <sheetPr>
    <tabColor rgb="FF00B0F0"/>
    <pageSetUpPr fitToPage="1"/>
  </sheetPr>
  <dimension ref="A1:K18"/>
  <sheetViews>
    <sheetView zoomScale="80" zoomScaleNormal="80" workbookViewId="0">
      <pane ySplit="2" topLeftCell="A3" activePane="bottomLeft" state="frozen"/>
      <selection pane="bottomLeft"/>
    </sheetView>
  </sheetViews>
  <sheetFormatPr defaultColWidth="8.7265625" defaultRowHeight="14.5" x14ac:dyDescent="0.35"/>
  <cols>
    <col min="1" max="1" width="2.26953125" style="6" customWidth="1"/>
    <col min="2" max="2" width="3" style="6" customWidth="1"/>
    <col min="3" max="3" width="50.1796875" style="6" customWidth="1"/>
    <col min="4" max="4" width="19.81640625" style="6" customWidth="1"/>
    <col min="5" max="5" width="18.81640625" style="6" customWidth="1"/>
    <col min="6" max="6" width="22.26953125" style="6" customWidth="1"/>
    <col min="7" max="8" width="13.81640625" style="6" customWidth="1"/>
    <col min="9" max="9" width="24.1796875" style="6" customWidth="1"/>
    <col min="10" max="10" width="2.7265625" style="6" customWidth="1"/>
    <col min="11" max="11" width="2.1796875" style="6" customWidth="1"/>
    <col min="12" max="12" width="7.81640625" style="6" customWidth="1"/>
    <col min="13" max="16384" width="8.7265625" style="6"/>
  </cols>
  <sheetData>
    <row r="1" spans="1:11" ht="12.75" customHeight="1" x14ac:dyDescent="0.35">
      <c r="A1" s="44"/>
      <c r="B1" s="44"/>
      <c r="C1" s="44"/>
      <c r="D1" s="44"/>
      <c r="E1" s="44"/>
      <c r="F1" s="44"/>
      <c r="G1" s="44"/>
      <c r="H1" s="44"/>
      <c r="I1" s="44"/>
      <c r="J1" s="44"/>
      <c r="K1" s="44"/>
    </row>
    <row r="2" spans="1:11" ht="122.15" customHeight="1" x14ac:dyDescent="0.35">
      <c r="A2" s="44"/>
      <c r="F2" s="7"/>
      <c r="K2" s="44"/>
    </row>
    <row r="3" spans="1:11" x14ac:dyDescent="0.35">
      <c r="A3" s="44"/>
      <c r="K3" s="44"/>
    </row>
    <row r="4" spans="1:11" s="12" customFormat="1" ht="31.5" customHeight="1" x14ac:dyDescent="0.35">
      <c r="A4" s="51"/>
      <c r="C4" s="668" t="s">
        <v>111</v>
      </c>
      <c r="D4" s="668"/>
      <c r="E4" s="668"/>
      <c r="F4" s="668"/>
      <c r="G4" s="668"/>
      <c r="H4" s="668"/>
      <c r="I4" s="668"/>
      <c r="J4" s="6"/>
      <c r="K4" s="44"/>
    </row>
    <row r="5" spans="1:11" x14ac:dyDescent="0.35">
      <c r="A5" s="44"/>
      <c r="C5" s="32"/>
      <c r="K5" s="44"/>
    </row>
    <row r="6" spans="1:11" ht="18" x14ac:dyDescent="0.35">
      <c r="A6" s="44"/>
      <c r="C6" s="65" t="s">
        <v>112</v>
      </c>
      <c r="K6" s="44"/>
    </row>
    <row r="7" spans="1:11" ht="10.5" customHeight="1" x14ac:dyDescent="0.35">
      <c r="A7" s="44"/>
      <c r="C7" s="65"/>
      <c r="K7" s="44"/>
    </row>
    <row r="8" spans="1:11" s="9" customFormat="1" ht="14" x14ac:dyDescent="0.25">
      <c r="A8" s="46"/>
      <c r="C8" s="204" t="s">
        <v>113</v>
      </c>
      <c r="K8" s="46"/>
    </row>
    <row r="9" spans="1:11" x14ac:dyDescent="0.35">
      <c r="A9" s="44"/>
      <c r="C9" s="203" t="s">
        <v>114</v>
      </c>
      <c r="K9" s="44"/>
    </row>
    <row r="10" spans="1:11" ht="9" customHeight="1" x14ac:dyDescent="0.35">
      <c r="A10" s="44"/>
      <c r="C10" s="65"/>
      <c r="K10" s="44"/>
    </row>
    <row r="11" spans="1:11" ht="23.15" customHeight="1" thickBot="1" x14ac:dyDescent="0.4">
      <c r="A11" s="44"/>
      <c r="C11" s="119"/>
      <c r="D11" s="37"/>
      <c r="E11" s="146">
        <v>2022</v>
      </c>
      <c r="K11" s="44"/>
    </row>
    <row r="12" spans="1:11" x14ac:dyDescent="0.35">
      <c r="A12" s="44"/>
      <c r="C12" s="120" t="s">
        <v>115</v>
      </c>
      <c r="D12" s="30"/>
      <c r="E12" s="158">
        <v>13</v>
      </c>
      <c r="K12" s="44"/>
    </row>
    <row r="13" spans="1:11" x14ac:dyDescent="0.35">
      <c r="A13" s="44"/>
      <c r="C13" s="34" t="s">
        <v>116</v>
      </c>
      <c r="D13" s="110"/>
      <c r="E13" s="158">
        <v>30</v>
      </c>
      <c r="K13" s="44"/>
    </row>
    <row r="14" spans="1:11" x14ac:dyDescent="0.35">
      <c r="A14" s="44"/>
      <c r="C14" s="34" t="s">
        <v>117</v>
      </c>
      <c r="D14" s="110"/>
      <c r="E14" s="158">
        <v>3496</v>
      </c>
      <c r="K14" s="44"/>
    </row>
    <row r="15" spans="1:11" x14ac:dyDescent="0.35">
      <c r="A15" s="44"/>
      <c r="C15" s="34" t="s">
        <v>118</v>
      </c>
      <c r="D15" s="110"/>
      <c r="E15" s="158">
        <v>823</v>
      </c>
      <c r="K15" s="44"/>
    </row>
    <row r="16" spans="1:11" ht="15" thickBot="1" x14ac:dyDescent="0.4">
      <c r="A16" s="44"/>
      <c r="C16" s="121" t="s">
        <v>119</v>
      </c>
      <c r="D16" s="40"/>
      <c r="E16" s="148">
        <v>942</v>
      </c>
      <c r="K16" s="44"/>
    </row>
    <row r="17" spans="1:11" x14ac:dyDescent="0.35">
      <c r="A17" s="44"/>
      <c r="E17" s="122"/>
      <c r="K17" s="44"/>
    </row>
    <row r="18" spans="1:11" ht="12.75" customHeight="1" x14ac:dyDescent="0.35">
      <c r="A18" s="44"/>
      <c r="B18" s="44"/>
      <c r="C18" s="44"/>
      <c r="D18" s="44"/>
      <c r="E18" s="44"/>
      <c r="F18" s="44"/>
      <c r="G18" s="44"/>
      <c r="H18" s="44"/>
      <c r="I18" s="44"/>
      <c r="J18" s="44"/>
      <c r="K18" s="44"/>
    </row>
  </sheetData>
  <sheetProtection algorithmName="SHA-512" hashValue="LKps/lOdtW8/8OiDtawXSBjmKJ9d7+6ZELndq+uNh+Xxb/BVo+zETZsCIufcf+ZhhnXWas/3xE3NHvYlKPaFPw==" saltValue="kuPCNxDla7Gfy9E7/oPwBA==" spinCount="100000" sheet="1" objects="1" scenarios="1"/>
  <mergeCells count="1">
    <mergeCell ref="C4:I4"/>
  </mergeCells>
  <hyperlinks>
    <hyperlink ref="C9" r:id="rId1" xr:uid="{4420F390-E453-4964-8AF4-5B5B7311DEDA}"/>
  </hyperlinks>
  <pageMargins left="0.23622047244094491" right="0.23622047244094491" top="0.74803149606299213" bottom="0.74803149606299213" header="0.31496062992125984" footer="0.31496062992125984"/>
  <pageSetup paperSize="9" scale="58"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7FB9-3BA7-4FB4-AAAB-3ED059A20388}">
  <sheetPr>
    <tabColor rgb="FF00B0F0"/>
    <pageSetUpPr fitToPage="1"/>
  </sheetPr>
  <dimension ref="A1:L65"/>
  <sheetViews>
    <sheetView zoomScale="80" zoomScaleNormal="80" zoomScaleSheetLayoutView="86" workbookViewId="0">
      <pane ySplit="2" topLeftCell="A3" activePane="bottomLeft" state="frozen"/>
      <selection pane="bottomLeft"/>
    </sheetView>
  </sheetViews>
  <sheetFormatPr defaultColWidth="8.7265625" defaultRowHeight="14.5" x14ac:dyDescent="0.35"/>
  <cols>
    <col min="1" max="1" width="2.26953125" style="6" customWidth="1"/>
    <col min="2" max="2" width="2.54296875" style="6" customWidth="1"/>
    <col min="3" max="3" width="50.26953125" style="6" customWidth="1"/>
    <col min="4" max="4" width="16.26953125" style="6" customWidth="1"/>
    <col min="5" max="5" width="16.81640625" style="6" customWidth="1"/>
    <col min="6" max="6" width="16.26953125" style="6" customWidth="1"/>
    <col min="7" max="7" width="15.54296875" style="6" customWidth="1"/>
    <col min="8" max="9" width="16.26953125" style="6" customWidth="1"/>
    <col min="10" max="10" width="15.26953125" style="6" customWidth="1"/>
    <col min="11" max="11" width="2.453125" style="6" customWidth="1"/>
    <col min="12" max="12" width="2.26953125" style="6" customWidth="1"/>
    <col min="13" max="16384" width="8.7265625" style="6"/>
  </cols>
  <sheetData>
    <row r="1" spans="1:12" ht="12" customHeight="1" x14ac:dyDescent="0.35">
      <c r="A1" s="44"/>
      <c r="B1" s="44"/>
      <c r="C1" s="44"/>
      <c r="D1" s="44"/>
      <c r="E1" s="44"/>
      <c r="F1" s="44"/>
      <c r="G1" s="44"/>
      <c r="H1" s="44"/>
      <c r="I1" s="44"/>
      <c r="J1" s="44"/>
      <c r="K1" s="44"/>
      <c r="L1" s="44"/>
    </row>
    <row r="2" spans="1:12" ht="118" customHeight="1" x14ac:dyDescent="0.35">
      <c r="A2" s="44"/>
      <c r="F2" s="7"/>
      <c r="L2" s="44"/>
    </row>
    <row r="3" spans="1:12" x14ac:dyDescent="0.35">
      <c r="A3" s="44"/>
      <c r="L3" s="44"/>
    </row>
    <row r="4" spans="1:12" s="12" customFormat="1" ht="31.5" customHeight="1" x14ac:dyDescent="0.35">
      <c r="A4" s="51"/>
      <c r="C4" s="668" t="s">
        <v>120</v>
      </c>
      <c r="D4" s="668"/>
      <c r="E4" s="668"/>
      <c r="F4" s="668"/>
      <c r="G4" s="668"/>
      <c r="H4" s="668"/>
      <c r="I4" s="668"/>
      <c r="J4" s="668"/>
      <c r="K4" s="6"/>
      <c r="L4" s="44"/>
    </row>
    <row r="5" spans="1:12" s="12" customFormat="1" ht="5.15" customHeight="1" x14ac:dyDescent="0.35">
      <c r="A5" s="51"/>
      <c r="C5" s="61"/>
      <c r="D5" s="61"/>
      <c r="E5" s="61"/>
      <c r="F5" s="61"/>
      <c r="G5" s="61"/>
      <c r="H5" s="61"/>
      <c r="I5" s="61"/>
      <c r="J5" s="61"/>
      <c r="K5" s="6"/>
      <c r="L5" s="44"/>
    </row>
    <row r="6" spans="1:12" s="12" customFormat="1" ht="15.65" customHeight="1" x14ac:dyDescent="0.35">
      <c r="A6" s="51"/>
      <c r="C6" s="61"/>
      <c r="D6" s="61"/>
      <c r="E6" s="61"/>
      <c r="F6" s="61"/>
      <c r="G6" s="61"/>
      <c r="H6" s="61"/>
      <c r="I6" s="61"/>
      <c r="J6" s="61"/>
      <c r="K6" s="6"/>
      <c r="L6" s="44"/>
    </row>
    <row r="7" spans="1:12" s="12" customFormat="1" ht="23" x14ac:dyDescent="0.35">
      <c r="A7" s="51"/>
      <c r="C7" s="73" t="s">
        <v>121</v>
      </c>
      <c r="D7" s="61"/>
      <c r="E7" s="61"/>
      <c r="F7" s="61"/>
      <c r="G7" s="61"/>
      <c r="H7" s="61"/>
      <c r="I7" s="61"/>
      <c r="J7" s="61"/>
      <c r="K7" s="6"/>
      <c r="L7" s="44"/>
    </row>
    <row r="8" spans="1:12" s="12" customFormat="1" ht="8.15" customHeight="1" x14ac:dyDescent="0.35">
      <c r="A8" s="51"/>
      <c r="C8" s="73"/>
      <c r="D8" s="61"/>
      <c r="E8" s="61"/>
      <c r="F8" s="61"/>
      <c r="G8" s="61"/>
      <c r="H8" s="61"/>
      <c r="I8" s="61"/>
      <c r="J8" s="61"/>
      <c r="K8" s="6"/>
      <c r="L8" s="44"/>
    </row>
    <row r="9" spans="1:12" s="12" customFormat="1" ht="15.65" customHeight="1" x14ac:dyDescent="0.35">
      <c r="A9" s="51"/>
      <c r="C9" s="61"/>
      <c r="D9" s="61"/>
      <c r="E9" s="61"/>
      <c r="F9" s="61"/>
      <c r="G9" s="61"/>
      <c r="H9" s="61"/>
      <c r="I9" s="61"/>
      <c r="J9" s="61"/>
      <c r="K9" s="6"/>
      <c r="L9" s="44"/>
    </row>
    <row r="10" spans="1:12" s="12" customFormat="1" ht="15.65" customHeight="1" x14ac:dyDescent="0.35">
      <c r="A10" s="51"/>
      <c r="C10" s="61"/>
      <c r="D10" s="61"/>
      <c r="E10" s="61"/>
      <c r="F10" s="61"/>
      <c r="G10" s="61"/>
      <c r="H10" s="61"/>
      <c r="I10" s="61"/>
      <c r="J10" s="61"/>
      <c r="K10" s="6"/>
      <c r="L10" s="44"/>
    </row>
    <row r="11" spans="1:12" s="12" customFormat="1" ht="15.65" customHeight="1" x14ac:dyDescent="0.35">
      <c r="A11" s="51"/>
      <c r="C11" s="61"/>
      <c r="D11" s="61"/>
      <c r="E11" s="61"/>
      <c r="F11" s="61"/>
      <c r="G11" s="61"/>
      <c r="H11" s="61"/>
      <c r="I11" s="61"/>
      <c r="J11" s="61"/>
      <c r="K11" s="6"/>
      <c r="L11" s="44"/>
    </row>
    <row r="12" spans="1:12" s="12" customFormat="1" ht="15.65" customHeight="1" x14ac:dyDescent="0.35">
      <c r="A12" s="51"/>
      <c r="C12" s="61"/>
      <c r="D12" s="61"/>
      <c r="E12" s="61"/>
      <c r="F12" s="61"/>
      <c r="G12" s="61"/>
      <c r="H12" s="61"/>
      <c r="I12" s="61"/>
      <c r="J12" s="61"/>
      <c r="K12" s="6"/>
      <c r="L12" s="44"/>
    </row>
    <row r="13" spans="1:12" s="12" customFormat="1" ht="15.65" customHeight="1" x14ac:dyDescent="0.35">
      <c r="A13" s="51"/>
      <c r="C13" s="61"/>
      <c r="D13" s="61"/>
      <c r="E13" s="61"/>
      <c r="F13" s="61"/>
      <c r="G13" s="61"/>
      <c r="H13" s="61"/>
      <c r="I13" s="61"/>
      <c r="J13" s="61"/>
      <c r="K13" s="6"/>
      <c r="L13" s="44"/>
    </row>
    <row r="14" spans="1:12" s="3" customFormat="1" ht="13" x14ac:dyDescent="0.3">
      <c r="A14" s="117"/>
      <c r="B14" s="53"/>
      <c r="C14" s="11"/>
      <c r="D14" s="11"/>
      <c r="E14" s="111"/>
      <c r="F14" s="112"/>
      <c r="G14" s="2"/>
      <c r="H14" s="2"/>
      <c r="I14" s="2"/>
      <c r="J14" s="118"/>
      <c r="K14" s="4"/>
      <c r="L14" s="54"/>
    </row>
    <row r="15" spans="1:12" s="9" customFormat="1" ht="32.15" customHeight="1" thickBot="1" x14ac:dyDescent="0.3">
      <c r="A15" s="46"/>
      <c r="C15" s="16" t="s">
        <v>122</v>
      </c>
      <c r="D15" s="15"/>
      <c r="E15" s="15"/>
      <c r="F15" s="17"/>
      <c r="G15" s="15"/>
      <c r="H15" s="15">
        <v>2022</v>
      </c>
      <c r="I15" s="15">
        <v>2021</v>
      </c>
      <c r="J15" s="15" t="s">
        <v>123</v>
      </c>
      <c r="L15" s="46"/>
    </row>
    <row r="16" spans="1:12" s="3" customFormat="1" ht="16.5" customHeight="1" x14ac:dyDescent="0.3">
      <c r="A16" s="56"/>
      <c r="B16" s="53"/>
      <c r="C16" s="671" t="s">
        <v>124</v>
      </c>
      <c r="D16" s="671"/>
      <c r="E16" s="671"/>
      <c r="F16" s="671"/>
      <c r="G16" s="143"/>
      <c r="H16" s="176" t="s">
        <v>125</v>
      </c>
      <c r="I16" s="168" t="s">
        <v>126</v>
      </c>
      <c r="J16" s="167" t="s">
        <v>127</v>
      </c>
      <c r="K16" s="4"/>
      <c r="L16" s="54"/>
    </row>
    <row r="17" spans="1:12" s="3" customFormat="1" ht="16.5" customHeight="1" x14ac:dyDescent="0.3">
      <c r="A17" s="56"/>
      <c r="B17" s="53"/>
      <c r="C17" s="672" t="s">
        <v>128</v>
      </c>
      <c r="D17" s="672"/>
      <c r="E17" s="672"/>
      <c r="F17" s="672"/>
      <c r="G17" s="143"/>
      <c r="H17" s="179">
        <v>4.82E-2</v>
      </c>
      <c r="I17" s="180">
        <v>0.03</v>
      </c>
      <c r="J17" s="118" t="s">
        <v>127</v>
      </c>
      <c r="K17" s="4"/>
      <c r="L17" s="54"/>
    </row>
    <row r="18" spans="1:12" s="3" customFormat="1" ht="31" customHeight="1" x14ac:dyDescent="0.25">
      <c r="A18" s="56"/>
      <c r="B18" s="53"/>
      <c r="C18" s="672" t="s">
        <v>129</v>
      </c>
      <c r="D18" s="672"/>
      <c r="E18" s="672"/>
      <c r="F18" s="672"/>
      <c r="G18" s="143"/>
      <c r="H18" s="177" t="s">
        <v>130</v>
      </c>
      <c r="I18" s="168" t="s">
        <v>131</v>
      </c>
      <c r="J18" s="195" t="s">
        <v>132</v>
      </c>
      <c r="K18" s="4"/>
      <c r="L18" s="54"/>
    </row>
    <row r="19" spans="1:12" s="3" customFormat="1" ht="28.5" customHeight="1" x14ac:dyDescent="0.25">
      <c r="A19" s="56"/>
      <c r="B19" s="53"/>
      <c r="C19" s="672" t="s">
        <v>133</v>
      </c>
      <c r="D19" s="672"/>
      <c r="E19" s="672"/>
      <c r="F19" s="672"/>
      <c r="G19" s="143"/>
      <c r="H19" s="177" t="s">
        <v>134</v>
      </c>
      <c r="I19" s="169" t="s">
        <v>135</v>
      </c>
      <c r="J19" s="144" t="s">
        <v>136</v>
      </c>
      <c r="K19" s="4"/>
      <c r="L19" s="54"/>
    </row>
    <row r="20" spans="1:12" s="1" customFormat="1" ht="28.5" customHeight="1" thickBot="1" x14ac:dyDescent="0.3">
      <c r="A20" s="55"/>
      <c r="B20" s="3"/>
      <c r="C20" s="670" t="s">
        <v>137</v>
      </c>
      <c r="D20" s="670"/>
      <c r="E20" s="670"/>
      <c r="F20" s="670"/>
      <c r="G20" s="145"/>
      <c r="H20" s="178" t="s">
        <v>138</v>
      </c>
      <c r="I20" s="170" t="s">
        <v>131</v>
      </c>
      <c r="J20" s="196" t="s">
        <v>132</v>
      </c>
      <c r="K20" s="4"/>
      <c r="L20" s="57"/>
    </row>
    <row r="21" spans="1:12" s="202" customFormat="1" ht="15" customHeight="1" x14ac:dyDescent="0.35">
      <c r="A21" s="199"/>
      <c r="B21" s="173"/>
      <c r="C21" s="173" t="s">
        <v>139</v>
      </c>
      <c r="D21" s="173"/>
      <c r="E21" s="173"/>
      <c r="F21" s="173"/>
      <c r="G21" s="173"/>
      <c r="H21" s="173"/>
      <c r="I21" s="173"/>
      <c r="J21" s="173"/>
      <c r="K21" s="200"/>
      <c r="L21" s="201"/>
    </row>
    <row r="22" spans="1:12" s="202" customFormat="1" ht="15" customHeight="1" x14ac:dyDescent="0.35">
      <c r="A22" s="199"/>
      <c r="B22" s="173"/>
      <c r="C22" s="669" t="s">
        <v>140</v>
      </c>
      <c r="D22" s="669"/>
      <c r="E22" s="669"/>
      <c r="F22" s="669"/>
      <c r="G22" s="669"/>
      <c r="H22" s="669"/>
      <c r="I22" s="669"/>
      <c r="J22" s="669"/>
      <c r="K22" s="200"/>
      <c r="L22" s="201"/>
    </row>
    <row r="23" spans="1:12" s="202" customFormat="1" ht="15" customHeight="1" x14ac:dyDescent="0.35">
      <c r="A23" s="199"/>
      <c r="B23" s="173"/>
      <c r="C23" s="669" t="s">
        <v>141</v>
      </c>
      <c r="D23" s="669"/>
      <c r="E23" s="669"/>
      <c r="F23" s="669"/>
      <c r="G23" s="669"/>
      <c r="H23" s="669"/>
      <c r="I23" s="669"/>
      <c r="J23" s="669"/>
      <c r="K23" s="200"/>
      <c r="L23" s="201"/>
    </row>
    <row r="24" spans="1:12" s="175" customFormat="1" ht="16" customHeight="1" x14ac:dyDescent="0.35">
      <c r="A24" s="171"/>
      <c r="B24" s="172"/>
      <c r="C24" s="218"/>
      <c r="D24" s="218"/>
      <c r="E24" s="218"/>
      <c r="F24" s="218"/>
      <c r="G24" s="218"/>
      <c r="H24" s="218"/>
      <c r="I24" s="218"/>
      <c r="J24" s="218"/>
      <c r="K24" s="74"/>
      <c r="L24" s="174"/>
    </row>
    <row r="25" spans="1:12" s="3" customFormat="1" ht="15.65" customHeight="1" x14ac:dyDescent="0.3">
      <c r="A25" s="117"/>
      <c r="B25" s="53"/>
      <c r="C25" s="11"/>
      <c r="D25" s="11"/>
      <c r="E25" s="111"/>
      <c r="F25" s="112"/>
      <c r="G25" s="2"/>
      <c r="H25" s="2"/>
      <c r="I25" s="2"/>
      <c r="J25" s="118"/>
      <c r="K25" s="4"/>
      <c r="L25" s="54"/>
    </row>
    <row r="26" spans="1:12" s="12" customFormat="1" ht="23" x14ac:dyDescent="0.35">
      <c r="A26" s="51"/>
      <c r="C26" s="62" t="s">
        <v>142</v>
      </c>
      <c r="D26" s="61"/>
      <c r="E26" s="61"/>
      <c r="F26" s="61"/>
      <c r="G26" s="61"/>
      <c r="H26" s="61"/>
      <c r="I26" s="61"/>
      <c r="J26" s="61"/>
      <c r="K26" s="6"/>
      <c r="L26" s="44"/>
    </row>
    <row r="27" spans="1:12" x14ac:dyDescent="0.35">
      <c r="A27" s="44"/>
      <c r="C27" s="9"/>
      <c r="D27" s="9"/>
      <c r="E27" s="9"/>
      <c r="F27" s="9"/>
      <c r="G27" s="9"/>
      <c r="H27" s="9"/>
      <c r="I27" s="9"/>
      <c r="J27" s="9"/>
      <c r="L27" s="44"/>
    </row>
    <row r="28" spans="1:12" x14ac:dyDescent="0.35">
      <c r="A28" s="44"/>
      <c r="C28" s="9"/>
      <c r="D28" s="9"/>
      <c r="E28" s="9"/>
      <c r="F28" s="9"/>
      <c r="G28" s="9"/>
      <c r="H28" s="9"/>
      <c r="I28" s="9"/>
      <c r="J28" s="9"/>
      <c r="L28" s="44"/>
    </row>
    <row r="29" spans="1:12" x14ac:dyDescent="0.35">
      <c r="A29" s="44"/>
      <c r="C29" s="9"/>
      <c r="D29" s="9"/>
      <c r="E29" s="9"/>
      <c r="F29" s="9"/>
      <c r="G29" s="9"/>
      <c r="H29" s="9"/>
      <c r="I29" s="9"/>
      <c r="J29" s="9"/>
      <c r="L29" s="44"/>
    </row>
    <row r="30" spans="1:12" x14ac:dyDescent="0.35">
      <c r="A30" s="44"/>
      <c r="C30" s="9"/>
      <c r="D30" s="9"/>
      <c r="E30" s="9"/>
      <c r="F30" s="9"/>
      <c r="G30" s="9"/>
      <c r="H30" s="9"/>
      <c r="I30" s="9"/>
      <c r="J30" s="9"/>
      <c r="L30" s="44"/>
    </row>
    <row r="31" spans="1:12" x14ac:dyDescent="0.35">
      <c r="A31" s="44"/>
      <c r="C31" s="9"/>
      <c r="D31" s="9"/>
      <c r="E31" s="9"/>
      <c r="F31" s="9"/>
      <c r="G31" s="9"/>
      <c r="H31" s="9"/>
      <c r="I31" s="9"/>
      <c r="J31" s="9"/>
      <c r="L31" s="44"/>
    </row>
    <row r="32" spans="1:12" x14ac:dyDescent="0.35">
      <c r="A32" s="44"/>
      <c r="C32" s="9"/>
      <c r="D32" s="9"/>
      <c r="E32" s="9"/>
      <c r="F32" s="9"/>
      <c r="G32" s="9"/>
      <c r="H32" s="9"/>
      <c r="I32" s="9"/>
      <c r="J32" s="9"/>
      <c r="L32" s="44"/>
    </row>
    <row r="33" spans="1:12" x14ac:dyDescent="0.35">
      <c r="A33" s="44"/>
      <c r="C33" s="9"/>
      <c r="D33" s="9"/>
      <c r="E33" s="9"/>
      <c r="F33" s="9"/>
      <c r="G33" s="9"/>
      <c r="H33" s="9"/>
      <c r="I33" s="9"/>
      <c r="J33" s="9"/>
      <c r="L33" s="44"/>
    </row>
    <row r="34" spans="1:12" x14ac:dyDescent="0.35">
      <c r="A34" s="44"/>
      <c r="C34" s="9"/>
      <c r="D34" s="9"/>
      <c r="E34" s="9"/>
      <c r="F34" s="9"/>
      <c r="G34" s="9"/>
      <c r="H34" s="9"/>
      <c r="I34" s="9"/>
      <c r="J34" s="9"/>
      <c r="L34" s="44"/>
    </row>
    <row r="35" spans="1:12" x14ac:dyDescent="0.35">
      <c r="A35" s="44"/>
      <c r="C35" s="9"/>
      <c r="D35" s="9"/>
      <c r="E35" s="9"/>
      <c r="F35" s="9"/>
      <c r="G35" s="9"/>
      <c r="H35" s="9"/>
      <c r="I35" s="9"/>
      <c r="J35" s="9"/>
      <c r="L35" s="44"/>
    </row>
    <row r="36" spans="1:12" x14ac:dyDescent="0.35">
      <c r="A36" s="44"/>
      <c r="C36" s="9"/>
      <c r="D36" s="9"/>
      <c r="E36" s="9"/>
      <c r="F36" s="9"/>
      <c r="G36" s="9"/>
      <c r="H36" s="9"/>
      <c r="I36" s="9"/>
      <c r="J36" s="9"/>
      <c r="L36" s="44"/>
    </row>
    <row r="37" spans="1:12" x14ac:dyDescent="0.35">
      <c r="A37" s="44"/>
      <c r="C37" s="9"/>
      <c r="D37" s="9"/>
      <c r="E37" s="9"/>
      <c r="F37" s="9"/>
      <c r="G37" s="9"/>
      <c r="H37" s="9"/>
      <c r="I37" s="9"/>
      <c r="J37" s="9"/>
      <c r="L37" s="44"/>
    </row>
    <row r="38" spans="1:12" x14ac:dyDescent="0.35">
      <c r="A38" s="44"/>
      <c r="C38" s="9"/>
      <c r="D38" s="9"/>
      <c r="E38" s="9"/>
      <c r="F38" s="9"/>
      <c r="G38" s="9"/>
      <c r="H38" s="9"/>
      <c r="I38" s="9"/>
      <c r="J38" s="9"/>
      <c r="L38" s="44"/>
    </row>
    <row r="39" spans="1:12" x14ac:dyDescent="0.35">
      <c r="A39" s="44"/>
      <c r="C39" s="9"/>
      <c r="D39" s="9"/>
      <c r="E39" s="9"/>
      <c r="F39" s="9"/>
      <c r="G39" s="9"/>
      <c r="H39" s="9"/>
      <c r="I39" s="9"/>
      <c r="J39" s="9"/>
      <c r="L39" s="44"/>
    </row>
    <row r="40" spans="1:12" ht="24.65" customHeight="1" thickBot="1" x14ac:dyDescent="0.4">
      <c r="A40" s="44"/>
      <c r="C40" s="18"/>
      <c r="D40" s="18"/>
      <c r="E40" s="146">
        <v>2022</v>
      </c>
      <c r="F40" s="14">
        <v>2021</v>
      </c>
      <c r="G40" s="14">
        <v>2020</v>
      </c>
      <c r="H40" s="14">
        <v>2019</v>
      </c>
      <c r="I40" s="14">
        <v>2018</v>
      </c>
      <c r="J40" s="14">
        <v>2017</v>
      </c>
      <c r="L40" s="44"/>
    </row>
    <row r="41" spans="1:12" x14ac:dyDescent="0.35">
      <c r="A41" s="44"/>
      <c r="C41" s="29" t="s">
        <v>143</v>
      </c>
      <c r="D41" s="29"/>
      <c r="E41" s="147">
        <v>1618</v>
      </c>
      <c r="F41" s="30">
        <v>1356</v>
      </c>
      <c r="G41" s="30">
        <v>1113</v>
      </c>
      <c r="H41" s="30">
        <v>663</v>
      </c>
      <c r="I41" s="30">
        <v>440</v>
      </c>
      <c r="J41" s="30">
        <v>455</v>
      </c>
      <c r="L41" s="44"/>
    </row>
    <row r="42" spans="1:12" ht="15" thickBot="1" x14ac:dyDescent="0.4">
      <c r="A42" s="44"/>
      <c r="C42" s="22" t="s">
        <v>144</v>
      </c>
      <c r="D42" s="22"/>
      <c r="E42" s="148">
        <v>108</v>
      </c>
      <c r="F42" s="40">
        <v>83</v>
      </c>
      <c r="G42" s="40">
        <v>68</v>
      </c>
      <c r="H42" s="40">
        <v>48</v>
      </c>
      <c r="I42" s="40">
        <v>32</v>
      </c>
      <c r="J42" s="40">
        <v>26</v>
      </c>
      <c r="L42" s="44"/>
    </row>
    <row r="43" spans="1:12" x14ac:dyDescent="0.35">
      <c r="A43" s="44"/>
      <c r="C43" s="9"/>
      <c r="D43" s="9"/>
      <c r="E43" s="9"/>
      <c r="F43" s="9"/>
      <c r="G43" s="9"/>
      <c r="H43" s="9"/>
      <c r="I43" s="9"/>
      <c r="J43" s="9"/>
      <c r="L43" s="44"/>
    </row>
    <row r="44" spans="1:12" s="12" customFormat="1" ht="23" x14ac:dyDescent="0.35">
      <c r="A44" s="51"/>
      <c r="C44" s="62" t="s">
        <v>145</v>
      </c>
      <c r="D44" s="61"/>
      <c r="E44" s="61"/>
      <c r="F44" s="61"/>
      <c r="G44" s="61"/>
      <c r="H44" s="61"/>
      <c r="I44" s="61"/>
      <c r="J44" s="61"/>
      <c r="K44" s="6"/>
      <c r="L44" s="44"/>
    </row>
    <row r="45" spans="1:12" s="9" customFormat="1" ht="51" customHeight="1" thickBot="1" x14ac:dyDescent="0.4">
      <c r="A45" s="46"/>
      <c r="C45" s="104"/>
      <c r="D45" s="63" t="s">
        <v>146</v>
      </c>
      <c r="E45" s="63" t="s">
        <v>147</v>
      </c>
      <c r="F45" s="63" t="s">
        <v>148</v>
      </c>
      <c r="G45" s="63" t="s">
        <v>149</v>
      </c>
      <c r="H45" s="63" t="s">
        <v>150</v>
      </c>
      <c r="I45" s="63" t="s">
        <v>151</v>
      </c>
      <c r="J45" s="105" t="s">
        <v>152</v>
      </c>
      <c r="K45" s="6"/>
      <c r="L45" s="46"/>
    </row>
    <row r="46" spans="1:12" x14ac:dyDescent="0.35">
      <c r="A46" s="46"/>
      <c r="B46" s="9"/>
      <c r="C46" s="20" t="s">
        <v>153</v>
      </c>
      <c r="D46" s="149"/>
      <c r="E46" s="149"/>
      <c r="F46" s="149"/>
      <c r="G46" s="149"/>
      <c r="H46" s="149"/>
      <c r="I46" s="149"/>
      <c r="J46" s="150"/>
      <c r="L46" s="44"/>
    </row>
    <row r="47" spans="1:12" x14ac:dyDescent="0.35">
      <c r="A47" s="46"/>
      <c r="B47" s="9"/>
      <c r="C47" s="19" t="s">
        <v>154</v>
      </c>
      <c r="D47" s="149"/>
      <c r="E47" s="149"/>
      <c r="F47" s="149"/>
      <c r="G47" s="149">
        <v>1</v>
      </c>
      <c r="H47" s="149"/>
      <c r="I47" s="151"/>
      <c r="J47" s="152">
        <v>1</v>
      </c>
      <c r="L47" s="44"/>
    </row>
    <row r="48" spans="1:12" x14ac:dyDescent="0.35">
      <c r="A48" s="46"/>
      <c r="B48" s="9"/>
      <c r="C48" s="19" t="s">
        <v>155</v>
      </c>
      <c r="D48" s="149"/>
      <c r="E48" s="149">
        <v>1</v>
      </c>
      <c r="F48" s="149">
        <v>1</v>
      </c>
      <c r="G48" s="149"/>
      <c r="H48" s="149"/>
      <c r="I48" s="149">
        <v>4</v>
      </c>
      <c r="J48" s="152">
        <v>6</v>
      </c>
      <c r="L48" s="44"/>
    </row>
    <row r="49" spans="1:12" x14ac:dyDescent="0.35">
      <c r="A49" s="46"/>
      <c r="B49" s="9"/>
      <c r="C49" s="19" t="s">
        <v>156</v>
      </c>
      <c r="D49" s="151">
        <v>2</v>
      </c>
      <c r="E49" s="151">
        <v>5</v>
      </c>
      <c r="F49" s="151">
        <v>14</v>
      </c>
      <c r="G49" s="151">
        <v>2</v>
      </c>
      <c r="H49" s="151"/>
      <c r="I49" s="149">
        <v>9</v>
      </c>
      <c r="J49" s="152">
        <v>32</v>
      </c>
      <c r="L49" s="44"/>
    </row>
    <row r="50" spans="1:12" x14ac:dyDescent="0.35">
      <c r="A50" s="46"/>
      <c r="B50" s="9"/>
      <c r="C50" s="19" t="s">
        <v>157</v>
      </c>
      <c r="D50" s="151"/>
      <c r="E50" s="151">
        <v>5</v>
      </c>
      <c r="F50" s="151"/>
      <c r="G50" s="151"/>
      <c r="H50" s="151"/>
      <c r="I50" s="149">
        <v>1</v>
      </c>
      <c r="J50" s="152">
        <v>6</v>
      </c>
      <c r="L50" s="44"/>
    </row>
    <row r="51" spans="1:12" x14ac:dyDescent="0.35">
      <c r="A51" s="46"/>
      <c r="B51" s="9"/>
      <c r="C51" s="19" t="s">
        <v>158</v>
      </c>
      <c r="D51" s="151"/>
      <c r="E51" s="151"/>
      <c r="F51" s="149"/>
      <c r="G51" s="149">
        <v>2</v>
      </c>
      <c r="H51" s="149"/>
      <c r="I51" s="149"/>
      <c r="J51" s="152">
        <v>2</v>
      </c>
      <c r="L51" s="44"/>
    </row>
    <row r="52" spans="1:12" x14ac:dyDescent="0.35">
      <c r="A52" s="46"/>
      <c r="B52" s="9"/>
      <c r="C52" s="31"/>
      <c r="D52" s="31">
        <v>2</v>
      </c>
      <c r="E52" s="31">
        <v>11</v>
      </c>
      <c r="F52" s="31">
        <v>15</v>
      </c>
      <c r="G52" s="31">
        <v>5</v>
      </c>
      <c r="H52" s="31"/>
      <c r="I52" s="31">
        <v>14</v>
      </c>
      <c r="J52" s="114">
        <v>47</v>
      </c>
      <c r="L52" s="44"/>
    </row>
    <row r="53" spans="1:12" x14ac:dyDescent="0.35">
      <c r="A53" s="46"/>
      <c r="B53" s="9"/>
      <c r="C53" s="20" t="s">
        <v>160</v>
      </c>
      <c r="D53" s="149"/>
      <c r="E53" s="149"/>
      <c r="F53" s="149"/>
      <c r="G53" s="149"/>
      <c r="H53" s="149"/>
      <c r="I53" s="149"/>
      <c r="J53" s="153"/>
      <c r="L53" s="44"/>
    </row>
    <row r="54" spans="1:12" x14ac:dyDescent="0.35">
      <c r="A54" s="46"/>
      <c r="B54" s="9"/>
      <c r="C54" s="19" t="s">
        <v>161</v>
      </c>
      <c r="D54" s="149"/>
      <c r="E54" s="149">
        <v>2</v>
      </c>
      <c r="F54" s="151">
        <v>5</v>
      </c>
      <c r="G54" s="149"/>
      <c r="H54" s="149">
        <v>3</v>
      </c>
      <c r="I54" s="151"/>
      <c r="J54" s="152">
        <v>10</v>
      </c>
      <c r="L54" s="44"/>
    </row>
    <row r="55" spans="1:12" x14ac:dyDescent="0.35">
      <c r="A55" s="46"/>
      <c r="B55" s="9"/>
      <c r="C55" s="19" t="s">
        <v>162</v>
      </c>
      <c r="D55" s="151"/>
      <c r="E55" s="151"/>
      <c r="F55" s="151">
        <v>2</v>
      </c>
      <c r="G55" s="149">
        <v>2</v>
      </c>
      <c r="H55" s="149"/>
      <c r="I55" s="151">
        <v>6</v>
      </c>
      <c r="J55" s="152">
        <v>10</v>
      </c>
      <c r="L55" s="44"/>
    </row>
    <row r="56" spans="1:12" x14ac:dyDescent="0.35">
      <c r="A56" s="46"/>
      <c r="B56" s="9"/>
      <c r="C56" s="19" t="s">
        <v>163</v>
      </c>
      <c r="D56" s="151">
        <v>4</v>
      </c>
      <c r="E56" s="151">
        <v>1</v>
      </c>
      <c r="F56" s="149"/>
      <c r="G56" s="151">
        <v>5</v>
      </c>
      <c r="H56" s="149"/>
      <c r="I56" s="151">
        <v>1</v>
      </c>
      <c r="J56" s="152">
        <v>11</v>
      </c>
      <c r="L56" s="44"/>
    </row>
    <row r="57" spans="1:12" x14ac:dyDescent="0.35">
      <c r="A57" s="46"/>
      <c r="B57" s="9"/>
      <c r="C57" s="19" t="s">
        <v>164</v>
      </c>
      <c r="D57" s="149"/>
      <c r="E57" s="149">
        <v>6</v>
      </c>
      <c r="F57" s="151">
        <v>1</v>
      </c>
      <c r="G57" s="151"/>
      <c r="H57" s="149"/>
      <c r="I57" s="149">
        <v>5</v>
      </c>
      <c r="J57" s="152">
        <v>12</v>
      </c>
      <c r="L57" s="44"/>
    </row>
    <row r="58" spans="1:12" x14ac:dyDescent="0.35">
      <c r="A58" s="46"/>
      <c r="B58" s="9"/>
      <c r="C58" s="19" t="s">
        <v>165</v>
      </c>
      <c r="D58" s="151"/>
      <c r="E58" s="151">
        <v>1</v>
      </c>
      <c r="F58" s="151">
        <v>5</v>
      </c>
      <c r="G58" s="151">
        <v>1</v>
      </c>
      <c r="H58" s="149"/>
      <c r="I58" s="149">
        <v>4</v>
      </c>
      <c r="J58" s="152">
        <v>11</v>
      </c>
      <c r="L58" s="44"/>
    </row>
    <row r="59" spans="1:12" x14ac:dyDescent="0.35">
      <c r="A59" s="46"/>
      <c r="B59" s="9"/>
      <c r="C59" s="19" t="s">
        <v>166</v>
      </c>
      <c r="D59" s="149">
        <v>6</v>
      </c>
      <c r="E59" s="149"/>
      <c r="F59" s="149"/>
      <c r="G59" s="149"/>
      <c r="H59" s="151">
        <v>1</v>
      </c>
      <c r="I59" s="149"/>
      <c r="J59" s="152">
        <v>7</v>
      </c>
      <c r="L59" s="44"/>
    </row>
    <row r="60" spans="1:12" x14ac:dyDescent="0.35">
      <c r="A60" s="46"/>
      <c r="B60" s="9"/>
      <c r="C60" s="31"/>
      <c r="D60" s="31">
        <v>10</v>
      </c>
      <c r="E60" s="31">
        <v>10</v>
      </c>
      <c r="F60" s="31">
        <v>13</v>
      </c>
      <c r="G60" s="31">
        <v>8</v>
      </c>
      <c r="H60" s="31">
        <v>4</v>
      </c>
      <c r="I60" s="31">
        <v>16</v>
      </c>
      <c r="J60" s="114">
        <v>61</v>
      </c>
      <c r="L60" s="44"/>
    </row>
    <row r="61" spans="1:12" ht="15" thickBot="1" x14ac:dyDescent="0.4">
      <c r="A61" s="46"/>
      <c r="B61" s="9"/>
      <c r="C61" s="69" t="s">
        <v>159</v>
      </c>
      <c r="D61" s="69">
        <v>12</v>
      </c>
      <c r="E61" s="69">
        <v>21</v>
      </c>
      <c r="F61" s="69">
        <v>28</v>
      </c>
      <c r="G61" s="69">
        <v>13</v>
      </c>
      <c r="H61" s="69">
        <v>4</v>
      </c>
      <c r="I61" s="69">
        <v>30</v>
      </c>
      <c r="J61" s="115">
        <v>108</v>
      </c>
      <c r="L61" s="44"/>
    </row>
    <row r="62" spans="1:12" s="175" customFormat="1" ht="14.5" customHeight="1" x14ac:dyDescent="0.35">
      <c r="A62" s="171"/>
      <c r="B62" s="172"/>
      <c r="C62" s="173" t="s">
        <v>167</v>
      </c>
      <c r="D62" s="172"/>
      <c r="E62" s="172"/>
      <c r="F62" s="172"/>
      <c r="G62" s="172"/>
      <c r="H62" s="172"/>
      <c r="I62" s="172"/>
      <c r="J62" s="172"/>
      <c r="K62" s="74"/>
      <c r="L62" s="174"/>
    </row>
    <row r="63" spans="1:12" s="175" customFormat="1" ht="14.5" customHeight="1" x14ac:dyDescent="0.35">
      <c r="A63" s="171"/>
      <c r="B63" s="172"/>
      <c r="C63" s="173" t="s">
        <v>168</v>
      </c>
      <c r="D63" s="172"/>
      <c r="E63" s="172"/>
      <c r="F63" s="172"/>
      <c r="G63" s="172"/>
      <c r="H63" s="172"/>
      <c r="I63" s="172"/>
      <c r="J63" s="172"/>
      <c r="K63" s="74"/>
      <c r="L63" s="174"/>
    </row>
    <row r="64" spans="1:12" x14ac:dyDescent="0.35">
      <c r="A64" s="46"/>
      <c r="B64" s="9"/>
      <c r="C64" s="9"/>
      <c r="D64" s="9"/>
      <c r="E64" s="9"/>
      <c r="F64" s="9"/>
      <c r="G64" s="9"/>
      <c r="H64" s="9"/>
      <c r="I64" s="9"/>
      <c r="J64" s="9"/>
      <c r="L64" s="44"/>
    </row>
    <row r="65" spans="1:12" ht="12" customHeight="1" x14ac:dyDescent="0.35">
      <c r="A65" s="46"/>
      <c r="B65" s="46"/>
      <c r="C65" s="44"/>
      <c r="D65" s="44"/>
      <c r="E65" s="44"/>
      <c r="F65" s="44"/>
      <c r="G65" s="44"/>
      <c r="H65" s="44"/>
      <c r="I65" s="44"/>
      <c r="J65" s="44"/>
      <c r="K65" s="44"/>
      <c r="L65" s="44"/>
    </row>
  </sheetData>
  <sheetProtection algorithmName="SHA-512" hashValue="McuDVIwJGoM98eWcnmQV+7KsueyBJjvPWq8mN39O1uCvX0z7JCIlhSwQOnDWn632eqnKQiYBoLKdRh0chSNxWg==" saltValue="iIyB2UcQni59H21Y6icqYw==" spinCount="100000" sheet="1" objects="1" scenarios="1"/>
  <mergeCells count="8">
    <mergeCell ref="C23:J23"/>
    <mergeCell ref="C20:F20"/>
    <mergeCell ref="C22:J22"/>
    <mergeCell ref="C4:J4"/>
    <mergeCell ref="C16:F16"/>
    <mergeCell ref="C17:F17"/>
    <mergeCell ref="C18:F18"/>
    <mergeCell ref="C19:F19"/>
  </mergeCells>
  <conditionalFormatting sqref="C21">
    <cfRule type="duplicateValues" dxfId="2" priority="2"/>
  </conditionalFormatting>
  <conditionalFormatting sqref="C22:C24">
    <cfRule type="duplicateValues" dxfId="1" priority="1"/>
  </conditionalFormatting>
  <conditionalFormatting sqref="C62:C63">
    <cfRule type="duplicateValues" dxfId="0" priority="10"/>
  </conditionalFormatting>
  <conditionalFormatting sqref="J16:J17">
    <cfRule type="iconSet" priority="3">
      <iconSet iconSet="3Signs" reverse="1">
        <cfvo type="percent" val="0"/>
        <cfvo type="num" val="0"/>
        <cfvo type="num" val="0"/>
      </iconSet>
    </cfRule>
  </conditionalFormatting>
  <conditionalFormatting sqref="J18:J19">
    <cfRule type="iconSet" priority="5">
      <iconSet iconSet="3Signs" reverse="1">
        <cfvo type="percent" val="0"/>
        <cfvo type="num" val="0"/>
        <cfvo type="num" val="0"/>
      </iconSet>
    </cfRule>
  </conditionalFormatting>
  <conditionalFormatting sqref="J20">
    <cfRule type="iconSet" priority="4">
      <iconSet iconSet="3Signs" reverse="1">
        <cfvo type="percent" val="0"/>
        <cfvo type="num" val="0"/>
        <cfvo type="num" val="0"/>
      </iconSet>
    </cfRule>
  </conditionalFormatting>
  <conditionalFormatting sqref="J25 J14">
    <cfRule type="iconSet" priority="11">
      <iconSet iconSet="3Signs" reverse="1">
        <cfvo type="percent" val="0"/>
        <cfvo type="num" val="0"/>
        <cfvo type="num" val="0"/>
      </iconSet>
    </cfRule>
  </conditionalFormatting>
  <conditionalFormatting sqref="L20">
    <cfRule type="iconSet" priority="82">
      <iconSet iconSet="3Signs" reverse="1">
        <cfvo type="percent" val="0"/>
        <cfvo type="num" val="0"/>
        <cfvo type="num" val="0"/>
      </iconSet>
    </cfRule>
  </conditionalFormatting>
  <pageMargins left="0.23622047244094491" right="0.23622047244094491" top="0.74803149606299213" bottom="0.74803149606299213" header="0.31496062992125984" footer="0.31496062992125984"/>
  <pageSetup paperSize="9" scale="5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B0787-B76A-4274-91E1-2EC02A9A925E}">
  <sheetPr>
    <tabColor rgb="FF00B0F0"/>
    <pageSetUpPr fitToPage="1"/>
  </sheetPr>
  <dimension ref="A1:K37"/>
  <sheetViews>
    <sheetView zoomScale="80" zoomScaleNormal="80" zoomScaleSheetLayoutView="86" workbookViewId="0">
      <pane ySplit="2" topLeftCell="A3" activePane="bottomLeft" state="frozen"/>
      <selection pane="bottomLeft"/>
    </sheetView>
  </sheetViews>
  <sheetFormatPr defaultColWidth="8.7265625" defaultRowHeight="14.5" x14ac:dyDescent="0.35"/>
  <cols>
    <col min="1" max="1" width="2" style="6" customWidth="1"/>
    <col min="2" max="2" width="2.54296875" style="6" customWidth="1"/>
    <col min="3" max="3" width="54.1796875" style="6" customWidth="1"/>
    <col min="4" max="8" width="16.7265625" style="6" customWidth="1"/>
    <col min="9" max="9" width="24.81640625" style="6" customWidth="1"/>
    <col min="10" max="10" width="3" style="6" customWidth="1"/>
    <col min="11" max="11" width="2.1796875" style="6" customWidth="1"/>
    <col min="12" max="16384" width="8.7265625" style="6"/>
  </cols>
  <sheetData>
    <row r="1" spans="1:11" ht="12.75" customHeight="1" x14ac:dyDescent="0.35">
      <c r="A1" s="44"/>
      <c r="B1" s="44"/>
      <c r="C1" s="44"/>
      <c r="D1" s="44"/>
      <c r="E1" s="44"/>
      <c r="F1" s="44"/>
      <c r="G1" s="44"/>
      <c r="H1" s="44"/>
      <c r="I1" s="44"/>
      <c r="J1" s="44"/>
      <c r="K1" s="44"/>
    </row>
    <row r="2" spans="1:11" ht="120.65" customHeight="1" x14ac:dyDescent="0.35">
      <c r="A2" s="44"/>
      <c r="F2" s="7"/>
      <c r="K2" s="44"/>
    </row>
    <row r="3" spans="1:11" x14ac:dyDescent="0.35">
      <c r="A3" s="44"/>
      <c r="K3" s="44"/>
    </row>
    <row r="4" spans="1:11" ht="31.5" customHeight="1" x14ac:dyDescent="0.35">
      <c r="A4" s="44"/>
      <c r="C4" s="660" t="s">
        <v>169</v>
      </c>
      <c r="D4" s="660"/>
      <c r="E4" s="660"/>
      <c r="F4" s="660"/>
      <c r="G4" s="660"/>
      <c r="H4" s="660"/>
      <c r="I4" s="660"/>
      <c r="K4" s="44"/>
    </row>
    <row r="5" spans="1:11" x14ac:dyDescent="0.35">
      <c r="A5" s="44"/>
      <c r="C5" s="7"/>
      <c r="K5" s="44"/>
    </row>
    <row r="6" spans="1:11" x14ac:dyDescent="0.35">
      <c r="A6" s="44"/>
      <c r="C6" s="13"/>
      <c r="K6" s="44"/>
    </row>
    <row r="7" spans="1:11" s="33" customFormat="1" ht="21" customHeight="1" x14ac:dyDescent="0.35">
      <c r="A7" s="47"/>
      <c r="C7" s="65" t="s">
        <v>170</v>
      </c>
      <c r="K7" s="47"/>
    </row>
    <row r="8" spans="1:11" ht="31.5" customHeight="1" thickBot="1" x14ac:dyDescent="0.4">
      <c r="A8" s="44"/>
      <c r="C8" s="66" t="s">
        <v>171</v>
      </c>
      <c r="D8" s="154" t="s">
        <v>172</v>
      </c>
      <c r="E8" s="15" t="s">
        <v>173</v>
      </c>
      <c r="F8" s="15" t="s">
        <v>174</v>
      </c>
      <c r="G8" s="15" t="s">
        <v>175</v>
      </c>
      <c r="K8" s="44"/>
    </row>
    <row r="9" spans="1:11" s="33" customFormat="1" ht="15" x14ac:dyDescent="0.35">
      <c r="A9" s="47"/>
      <c r="C9" s="34" t="s">
        <v>176</v>
      </c>
      <c r="D9" s="189" t="s">
        <v>808</v>
      </c>
      <c r="E9" s="116">
        <v>5281</v>
      </c>
      <c r="F9" s="116">
        <v>4335</v>
      </c>
      <c r="G9" s="116">
        <v>4544</v>
      </c>
      <c r="K9" s="47"/>
    </row>
    <row r="10" spans="1:11" s="33" customFormat="1" x14ac:dyDescent="0.35">
      <c r="A10" s="47"/>
      <c r="C10" s="34" t="s">
        <v>177</v>
      </c>
      <c r="D10" s="165">
        <v>197</v>
      </c>
      <c r="E10" s="116">
        <v>110</v>
      </c>
      <c r="F10" s="116">
        <v>61</v>
      </c>
      <c r="G10" s="116">
        <v>551</v>
      </c>
      <c r="K10" s="47"/>
    </row>
    <row r="11" spans="1:11" s="33" customFormat="1" x14ac:dyDescent="0.35">
      <c r="A11" s="47"/>
      <c r="C11" s="34" t="s">
        <v>178</v>
      </c>
      <c r="D11" s="165">
        <v>11</v>
      </c>
      <c r="E11" s="116">
        <v>26</v>
      </c>
      <c r="F11" s="116">
        <v>2</v>
      </c>
      <c r="G11" s="116">
        <v>48</v>
      </c>
      <c r="K11" s="47"/>
    </row>
    <row r="12" spans="1:11" s="33" customFormat="1" x14ac:dyDescent="0.35">
      <c r="A12" s="47"/>
      <c r="C12" s="34" t="s">
        <v>179</v>
      </c>
      <c r="D12" s="165">
        <v>747</v>
      </c>
      <c r="E12" s="116">
        <v>618</v>
      </c>
      <c r="F12" s="116">
        <v>572</v>
      </c>
      <c r="G12" s="116">
        <v>518</v>
      </c>
      <c r="K12" s="47"/>
    </row>
    <row r="13" spans="1:11" ht="15" thickBot="1" x14ac:dyDescent="0.4">
      <c r="A13" s="44"/>
      <c r="C13" s="70" t="s">
        <v>180</v>
      </c>
      <c r="D13" s="71">
        <v>5883</v>
      </c>
      <c r="E13" s="71">
        <v>6035</v>
      </c>
      <c r="F13" s="71">
        <v>4970</v>
      </c>
      <c r="G13" s="71">
        <v>5661</v>
      </c>
      <c r="K13" s="44"/>
    </row>
    <row r="14" spans="1:11" s="77" customFormat="1" ht="15" customHeight="1" x14ac:dyDescent="0.35">
      <c r="A14" s="197"/>
      <c r="C14" s="173" t="s">
        <v>809</v>
      </c>
      <c r="K14" s="197"/>
    </row>
    <row r="15" spans="1:11" x14ac:dyDescent="0.35">
      <c r="A15" s="44"/>
      <c r="K15" s="44"/>
    </row>
    <row r="16" spans="1:11" s="33" customFormat="1" ht="21" customHeight="1" x14ac:dyDescent="0.35">
      <c r="A16" s="47"/>
      <c r="C16" s="65" t="s">
        <v>181</v>
      </c>
      <c r="K16" s="47"/>
    </row>
    <row r="17" spans="1:11" ht="29.5" customHeight="1" thickBot="1" x14ac:dyDescent="0.4">
      <c r="A17" s="44"/>
      <c r="C17" s="18"/>
      <c r="D17" s="154" t="s">
        <v>10</v>
      </c>
      <c r="E17" s="15" t="s">
        <v>182</v>
      </c>
      <c r="K17" s="44"/>
    </row>
    <row r="18" spans="1:11" x14ac:dyDescent="0.35">
      <c r="A18" s="44"/>
      <c r="C18" s="19" t="s">
        <v>183</v>
      </c>
      <c r="D18" s="159">
        <v>89.095561784437876</v>
      </c>
      <c r="E18" s="10">
        <v>82</v>
      </c>
      <c r="K18" s="44"/>
    </row>
    <row r="19" spans="1:11" x14ac:dyDescent="0.35">
      <c r="A19" s="44"/>
      <c r="C19" s="19" t="s">
        <v>184</v>
      </c>
      <c r="D19" s="159">
        <v>3.2406612346957098</v>
      </c>
      <c r="E19" s="10">
        <v>4</v>
      </c>
      <c r="K19" s="44"/>
    </row>
    <row r="20" spans="1:11" ht="15" thickBot="1" x14ac:dyDescent="0.4">
      <c r="A20" s="44"/>
      <c r="C20" s="67" t="s">
        <v>185</v>
      </c>
      <c r="D20" s="160">
        <v>7.6637769808664142</v>
      </c>
      <c r="E20" s="68">
        <v>14</v>
      </c>
      <c r="K20" s="44"/>
    </row>
    <row r="21" spans="1:11" x14ac:dyDescent="0.35">
      <c r="A21" s="44"/>
      <c r="C21" s="1"/>
      <c r="K21" s="44"/>
    </row>
    <row r="22" spans="1:11" s="33" customFormat="1" ht="23.5" customHeight="1" x14ac:dyDescent="0.35">
      <c r="A22" s="47"/>
      <c r="C22" s="65" t="s">
        <v>186</v>
      </c>
      <c r="D22" s="113"/>
      <c r="E22" s="113"/>
      <c r="F22" s="113"/>
      <c r="K22" s="47"/>
    </row>
    <row r="23" spans="1:11" ht="23.5" customHeight="1" thickBot="1" x14ac:dyDescent="0.4">
      <c r="A23" s="44"/>
      <c r="C23" s="18"/>
      <c r="D23" s="157">
        <v>2022</v>
      </c>
      <c r="E23" s="17">
        <v>2021</v>
      </c>
      <c r="F23" s="28"/>
      <c r="K23" s="44"/>
    </row>
    <row r="24" spans="1:11" x14ac:dyDescent="0.35">
      <c r="A24" s="44"/>
      <c r="C24" s="19" t="s">
        <v>187</v>
      </c>
      <c r="D24" s="155">
        <v>408698</v>
      </c>
      <c r="E24" s="10">
        <v>135962</v>
      </c>
      <c r="F24" s="28"/>
      <c r="K24" s="44"/>
    </row>
    <row r="25" spans="1:11" x14ac:dyDescent="0.35">
      <c r="A25" s="44"/>
      <c r="C25" s="19" t="s">
        <v>188</v>
      </c>
      <c r="D25" s="155">
        <v>711</v>
      </c>
      <c r="E25" s="10">
        <v>630</v>
      </c>
      <c r="F25" s="28"/>
      <c r="K25" s="44"/>
    </row>
    <row r="26" spans="1:11" x14ac:dyDescent="0.35">
      <c r="A26" s="44"/>
      <c r="C26" s="19" t="s">
        <v>189</v>
      </c>
      <c r="D26" s="155">
        <v>2134</v>
      </c>
      <c r="E26" s="10">
        <v>3600</v>
      </c>
      <c r="F26" s="28"/>
      <c r="K26" s="44"/>
    </row>
    <row r="27" spans="1:11" ht="15" thickBot="1" x14ac:dyDescent="0.4">
      <c r="A27" s="44"/>
      <c r="C27" s="22" t="s">
        <v>190</v>
      </c>
      <c r="D27" s="148">
        <v>308831</v>
      </c>
      <c r="E27" s="40">
        <v>205000</v>
      </c>
      <c r="F27" s="28"/>
      <c r="K27" s="44"/>
    </row>
    <row r="28" spans="1:11" x14ac:dyDescent="0.35">
      <c r="A28" s="44"/>
      <c r="C28" s="1"/>
      <c r="D28" s="27"/>
      <c r="E28" s="27"/>
      <c r="F28" s="28"/>
      <c r="K28" s="44"/>
    </row>
    <row r="29" spans="1:11" s="33" customFormat="1" ht="22.5" customHeight="1" x14ac:dyDescent="0.35">
      <c r="A29" s="47"/>
      <c r="B29" s="6"/>
      <c r="C29" s="65" t="s">
        <v>191</v>
      </c>
      <c r="K29" s="47"/>
    </row>
    <row r="30" spans="1:11" ht="30.65" customHeight="1" thickBot="1" x14ac:dyDescent="0.4">
      <c r="A30" s="44"/>
      <c r="C30" s="18"/>
      <c r="D30" s="154" t="s">
        <v>10</v>
      </c>
      <c r="E30" s="15" t="s">
        <v>182</v>
      </c>
      <c r="K30" s="44"/>
    </row>
    <row r="31" spans="1:11" ht="15.65" customHeight="1" x14ac:dyDescent="0.35">
      <c r="A31" s="44"/>
      <c r="C31" s="19" t="s">
        <v>192</v>
      </c>
      <c r="D31" s="155">
        <v>10.849859750112699</v>
      </c>
      <c r="E31" s="10">
        <v>20</v>
      </c>
      <c r="K31" s="44"/>
    </row>
    <row r="32" spans="1:11" x14ac:dyDescent="0.35">
      <c r="A32" s="44"/>
      <c r="C32" s="19" t="s">
        <v>193</v>
      </c>
      <c r="D32" s="155">
        <v>11.571125927068493</v>
      </c>
      <c r="E32" s="10">
        <v>19</v>
      </c>
      <c r="K32" s="44"/>
    </row>
    <row r="33" spans="1:11" x14ac:dyDescent="0.35">
      <c r="A33" s="44"/>
      <c r="C33" s="19" t="s">
        <v>194</v>
      </c>
      <c r="D33" s="155">
        <v>44.746051095881931</v>
      </c>
      <c r="E33" s="10">
        <v>25</v>
      </c>
      <c r="K33" s="44"/>
    </row>
    <row r="34" spans="1:11" x14ac:dyDescent="0.35">
      <c r="A34" s="44"/>
      <c r="C34" s="19" t="s">
        <v>195</v>
      </c>
      <c r="D34" s="155">
        <v>24.731854167258643</v>
      </c>
      <c r="E34" s="10">
        <v>31</v>
      </c>
      <c r="K34" s="44"/>
    </row>
    <row r="35" spans="1:11" ht="15" thickBot="1" x14ac:dyDescent="0.4">
      <c r="A35" s="44"/>
      <c r="C35" s="67" t="s">
        <v>196</v>
      </c>
      <c r="D35" s="156">
        <v>6.9804138121418742</v>
      </c>
      <c r="E35" s="68">
        <v>5</v>
      </c>
      <c r="K35" s="44"/>
    </row>
    <row r="36" spans="1:11" x14ac:dyDescent="0.35">
      <c r="A36" s="44"/>
      <c r="C36" s="1"/>
      <c r="D36" s="27"/>
      <c r="E36" s="28"/>
      <c r="F36" s="28"/>
      <c r="K36" s="44"/>
    </row>
    <row r="37" spans="1:11" ht="12.75" customHeight="1" x14ac:dyDescent="0.35">
      <c r="A37" s="44"/>
      <c r="B37" s="44"/>
      <c r="C37" s="44"/>
      <c r="D37" s="44"/>
      <c r="E37" s="44"/>
      <c r="F37" s="44"/>
      <c r="G37" s="44"/>
      <c r="H37" s="44"/>
      <c r="I37" s="44"/>
      <c r="J37" s="44"/>
      <c r="K37" s="44"/>
    </row>
  </sheetData>
  <sheetProtection algorithmName="SHA-512" hashValue="BomhpYzCGt22TybLhcFCAWUSeiQpGRC/44SWEoiLZamq2evr71cKMGJ719MlvxHbPAncxn/8wmZ4icnOBdvr9g==" saltValue="cfipnYE6eFqbwgypY5SsUw==" spinCount="100000" sheet="1" objects="1" scenarios="1"/>
  <mergeCells count="1">
    <mergeCell ref="C4:I4"/>
  </mergeCells>
  <pageMargins left="0.23622047244094491" right="0.23622047244094491" top="0.74803149606299213" bottom="0.74803149606299213" header="0.31496062992125984" footer="0.31496062992125984"/>
  <pageSetup paperSize="9" scale="5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BDD7-628F-4CF7-8930-BA743D9742E5}">
  <sheetPr>
    <tabColor rgb="FF00B0F0"/>
    <pageSetUpPr fitToPage="1"/>
  </sheetPr>
  <dimension ref="A1:M266"/>
  <sheetViews>
    <sheetView zoomScale="80" zoomScaleNormal="80" zoomScaleSheetLayoutView="86" workbookViewId="0">
      <pane ySplit="2" topLeftCell="A3" activePane="bottomLeft" state="frozen"/>
      <selection pane="bottomLeft"/>
    </sheetView>
  </sheetViews>
  <sheetFormatPr defaultColWidth="8.7265625" defaultRowHeight="14.5" x14ac:dyDescent="0.35"/>
  <cols>
    <col min="1" max="1" width="2.1796875" style="6" customWidth="1"/>
    <col min="2" max="2" width="3.1796875" style="6" customWidth="1"/>
    <col min="3" max="3" width="59.81640625" style="6" customWidth="1"/>
    <col min="4" max="10" width="17" style="6" customWidth="1"/>
    <col min="11" max="11" width="15.54296875" style="6" customWidth="1"/>
    <col min="12" max="12" width="3" style="6" customWidth="1"/>
    <col min="13" max="13" width="2.453125" style="6" customWidth="1"/>
    <col min="14" max="16384" width="8.7265625" style="6"/>
  </cols>
  <sheetData>
    <row r="1" spans="1:13" ht="12" customHeight="1" x14ac:dyDescent="0.35">
      <c r="A1" s="44"/>
      <c r="B1" s="44"/>
      <c r="C1" s="44"/>
      <c r="D1" s="44"/>
      <c r="E1" s="44"/>
      <c r="F1" s="44"/>
      <c r="G1" s="44"/>
      <c r="H1" s="44"/>
      <c r="I1" s="44"/>
      <c r="J1" s="44"/>
      <c r="K1" s="44"/>
      <c r="L1" s="44"/>
      <c r="M1" s="44"/>
    </row>
    <row r="2" spans="1:13" ht="118" customHeight="1" x14ac:dyDescent="0.35">
      <c r="A2" s="44"/>
      <c r="F2" s="7"/>
      <c r="M2" s="44"/>
    </row>
    <row r="3" spans="1:13" x14ac:dyDescent="0.35">
      <c r="A3" s="46"/>
      <c r="B3" s="9"/>
      <c r="M3" s="44"/>
    </row>
    <row r="4" spans="1:13" ht="32.15" customHeight="1" x14ac:dyDescent="0.35">
      <c r="A4" s="44"/>
      <c r="C4" s="660" t="s">
        <v>197</v>
      </c>
      <c r="D4" s="660"/>
      <c r="E4" s="660"/>
      <c r="F4" s="660"/>
      <c r="G4" s="660"/>
      <c r="H4" s="660"/>
      <c r="I4" s="660"/>
      <c r="J4" s="660"/>
      <c r="K4" s="660"/>
      <c r="M4" s="44"/>
    </row>
    <row r="5" spans="1:13" s="21" customFormat="1" ht="4.5" customHeight="1" x14ac:dyDescent="0.3">
      <c r="A5" s="52"/>
      <c r="C5" s="24"/>
      <c r="L5" s="485"/>
      <c r="M5" s="52"/>
    </row>
    <row r="6" spans="1:13" s="12" customFormat="1" ht="15.5" x14ac:dyDescent="0.35">
      <c r="A6" s="51"/>
      <c r="C6" s="486"/>
      <c r="D6" s="486"/>
      <c r="E6" s="486"/>
      <c r="F6" s="486"/>
      <c r="G6" s="486"/>
      <c r="H6" s="486"/>
      <c r="I6" s="486"/>
      <c r="J6" s="486"/>
      <c r="K6" s="6"/>
      <c r="L6" s="6"/>
      <c r="M6" s="52"/>
    </row>
    <row r="7" spans="1:13" s="12" customFormat="1" ht="23" x14ac:dyDescent="0.35">
      <c r="A7" s="51"/>
      <c r="C7" s="65" t="s">
        <v>879</v>
      </c>
      <c r="D7" s="61"/>
      <c r="E7" s="61"/>
      <c r="F7" s="61"/>
      <c r="G7" s="61"/>
      <c r="H7" s="61"/>
      <c r="I7" s="61"/>
      <c r="J7" s="61"/>
      <c r="L7" s="6"/>
      <c r="M7" s="52"/>
    </row>
    <row r="8" spans="1:13" s="12" customFormat="1" ht="24.65" customHeight="1" x14ac:dyDescent="0.35">
      <c r="A8" s="51"/>
      <c r="C8" s="487">
        <v>12479</v>
      </c>
      <c r="D8" s="61"/>
      <c r="E8" s="61"/>
      <c r="F8" s="61"/>
      <c r="G8" s="61"/>
      <c r="H8" s="61"/>
      <c r="I8" s="61"/>
      <c r="J8" s="61"/>
      <c r="L8" s="6"/>
      <c r="M8" s="52"/>
    </row>
    <row r="9" spans="1:13" s="12" customFormat="1" ht="16" customHeight="1" x14ac:dyDescent="0.35">
      <c r="A9" s="51"/>
      <c r="C9" s="488" t="s">
        <v>880</v>
      </c>
      <c r="D9" s="61"/>
      <c r="E9" s="61"/>
      <c r="F9" s="61"/>
      <c r="G9" s="61"/>
      <c r="H9" s="61"/>
      <c r="I9" s="61"/>
      <c r="J9" s="61"/>
      <c r="L9" s="6"/>
      <c r="M9" s="52"/>
    </row>
    <row r="10" spans="1:13" x14ac:dyDescent="0.35">
      <c r="A10" s="44"/>
      <c r="C10" s="1"/>
      <c r="M10" s="52"/>
    </row>
    <row r="11" spans="1:13" x14ac:dyDescent="0.35">
      <c r="A11" s="44"/>
      <c r="C11" s="1"/>
      <c r="M11" s="52"/>
    </row>
    <row r="12" spans="1:13" s="12" customFormat="1" ht="24.65" customHeight="1" x14ac:dyDescent="0.35">
      <c r="A12" s="51"/>
      <c r="C12" s="62" t="s">
        <v>198</v>
      </c>
      <c r="D12" s="61"/>
      <c r="E12" s="61"/>
      <c r="F12" s="61"/>
      <c r="G12" s="61"/>
      <c r="H12" s="61"/>
      <c r="I12" s="61"/>
      <c r="J12" s="61"/>
      <c r="L12" s="489"/>
      <c r="M12" s="51"/>
    </row>
    <row r="13" spans="1:13" ht="20.5" customHeight="1" thickBot="1" x14ac:dyDescent="0.4">
      <c r="A13" s="44"/>
      <c r="C13" s="18"/>
      <c r="D13" s="157">
        <v>2022</v>
      </c>
      <c r="E13" s="17">
        <v>2021</v>
      </c>
      <c r="L13" s="485"/>
      <c r="M13" s="44"/>
    </row>
    <row r="14" spans="1:13" x14ac:dyDescent="0.35">
      <c r="A14" s="44"/>
      <c r="C14" s="19" t="s">
        <v>30</v>
      </c>
      <c r="D14" s="490">
        <v>2222</v>
      </c>
      <c r="E14" s="491">
        <v>2251</v>
      </c>
      <c r="L14" s="485"/>
      <c r="M14" s="44"/>
    </row>
    <row r="15" spans="1:13" x14ac:dyDescent="0.35">
      <c r="A15" s="44"/>
      <c r="C15" s="19" t="s">
        <v>29</v>
      </c>
      <c r="D15" s="490">
        <v>3181</v>
      </c>
      <c r="E15" s="491">
        <v>2917</v>
      </c>
      <c r="L15" s="485"/>
      <c r="M15" s="44"/>
    </row>
    <row r="16" spans="1:13" x14ac:dyDescent="0.35">
      <c r="A16" s="44"/>
      <c r="C16" s="19" t="s">
        <v>28</v>
      </c>
      <c r="D16" s="490">
        <v>3696</v>
      </c>
      <c r="E16" s="491">
        <v>3261</v>
      </c>
      <c r="L16" s="485"/>
      <c r="M16" s="44"/>
    </row>
    <row r="17" spans="1:13" x14ac:dyDescent="0.35">
      <c r="A17" s="44"/>
      <c r="C17" s="19" t="s">
        <v>199</v>
      </c>
      <c r="D17" s="490">
        <v>1099</v>
      </c>
      <c r="E17" s="491">
        <v>1126</v>
      </c>
      <c r="M17" s="44"/>
    </row>
    <row r="18" spans="1:13" ht="15" thickBot="1" x14ac:dyDescent="0.4">
      <c r="A18" s="44"/>
      <c r="C18" s="67" t="s">
        <v>200</v>
      </c>
      <c r="D18" s="492">
        <v>2281</v>
      </c>
      <c r="E18" s="493">
        <v>2096</v>
      </c>
      <c r="M18" s="44"/>
    </row>
    <row r="19" spans="1:13" ht="22" customHeight="1" x14ac:dyDescent="0.35">
      <c r="A19" s="44"/>
      <c r="C19" s="1"/>
      <c r="D19" s="494"/>
      <c r="M19" s="44"/>
    </row>
    <row r="20" spans="1:13" s="21" customFormat="1" ht="13" x14ac:dyDescent="0.3">
      <c r="A20" s="52"/>
      <c r="C20" s="495"/>
      <c r="L20" s="485"/>
      <c r="M20" s="52"/>
    </row>
    <row r="21" spans="1:13" s="12" customFormat="1" ht="26.15" customHeight="1" x14ac:dyDescent="0.35">
      <c r="A21" s="51"/>
      <c r="C21" s="65" t="s">
        <v>201</v>
      </c>
      <c r="D21" s="61"/>
      <c r="E21" s="61"/>
      <c r="F21" s="61"/>
      <c r="G21" s="61"/>
      <c r="H21" s="61"/>
      <c r="I21" s="61"/>
      <c r="J21" s="61"/>
      <c r="L21" s="489"/>
      <c r="M21" s="51"/>
    </row>
    <row r="22" spans="1:13" x14ac:dyDescent="0.35">
      <c r="A22" s="44"/>
      <c r="C22" s="496"/>
      <c r="D22" s="674">
        <v>2022</v>
      </c>
      <c r="E22" s="674"/>
      <c r="F22" s="675">
        <v>2021</v>
      </c>
      <c r="G22" s="675"/>
      <c r="H22" s="676">
        <v>2020</v>
      </c>
      <c r="I22" s="676"/>
      <c r="J22" s="676">
        <v>2019</v>
      </c>
      <c r="K22" s="676"/>
      <c r="M22" s="44"/>
    </row>
    <row r="23" spans="1:13" ht="15" thickBot="1" x14ac:dyDescent="0.4">
      <c r="A23" s="44"/>
      <c r="C23" s="497"/>
      <c r="D23" s="498" t="s">
        <v>202</v>
      </c>
      <c r="E23" s="498" t="s">
        <v>203</v>
      </c>
      <c r="F23" s="499" t="s">
        <v>202</v>
      </c>
      <c r="G23" s="499" t="s">
        <v>203</v>
      </c>
      <c r="H23" s="499" t="s">
        <v>202</v>
      </c>
      <c r="I23" s="499" t="s">
        <v>203</v>
      </c>
      <c r="J23" s="499" t="s">
        <v>202</v>
      </c>
      <c r="K23" s="499" t="s">
        <v>203</v>
      </c>
      <c r="M23" s="44"/>
    </row>
    <row r="24" spans="1:13" x14ac:dyDescent="0.35">
      <c r="A24" s="44"/>
      <c r="C24" s="19" t="s">
        <v>204</v>
      </c>
      <c r="D24" s="500">
        <v>45.5</v>
      </c>
      <c r="E24" s="500">
        <v>54.5</v>
      </c>
      <c r="F24" s="501">
        <v>45.5</v>
      </c>
      <c r="G24" s="501">
        <v>54.5</v>
      </c>
      <c r="H24" s="501">
        <v>30</v>
      </c>
      <c r="I24" s="501">
        <v>70</v>
      </c>
      <c r="J24" s="501">
        <v>27.3</v>
      </c>
      <c r="K24" s="501">
        <v>72.7</v>
      </c>
      <c r="M24" s="44"/>
    </row>
    <row r="25" spans="1:13" x14ac:dyDescent="0.35">
      <c r="A25" s="44"/>
      <c r="C25" s="19" t="s">
        <v>205</v>
      </c>
      <c r="D25" s="500">
        <v>27.659574468085108</v>
      </c>
      <c r="E25" s="500">
        <v>72.340425531914903</v>
      </c>
      <c r="F25" s="501">
        <v>28.3</v>
      </c>
      <c r="G25" s="501">
        <v>71.7</v>
      </c>
      <c r="H25" s="501">
        <v>25.5</v>
      </c>
      <c r="I25" s="501">
        <v>74.5</v>
      </c>
      <c r="J25" s="501">
        <v>19.600000000000001</v>
      </c>
      <c r="K25" s="501">
        <v>80.400000000000006</v>
      </c>
      <c r="M25" s="44"/>
    </row>
    <row r="26" spans="1:13" x14ac:dyDescent="0.35">
      <c r="A26" s="44"/>
      <c r="C26" s="19" t="s">
        <v>206</v>
      </c>
      <c r="D26" s="500">
        <v>36.996336996337</v>
      </c>
      <c r="E26" s="500">
        <v>63.003663003663</v>
      </c>
      <c r="F26" s="501">
        <v>32</v>
      </c>
      <c r="G26" s="501">
        <v>68</v>
      </c>
      <c r="H26" s="501">
        <v>29.4</v>
      </c>
      <c r="I26" s="501">
        <v>70.599999999999994</v>
      </c>
      <c r="J26" s="501">
        <v>28.8</v>
      </c>
      <c r="K26" s="501">
        <v>71.2</v>
      </c>
      <c r="M26" s="44"/>
    </row>
    <row r="27" spans="1:13" x14ac:dyDescent="0.35">
      <c r="A27" s="44"/>
      <c r="C27" s="19" t="s">
        <v>207</v>
      </c>
      <c r="D27" s="500">
        <v>39.25104022191401</v>
      </c>
      <c r="E27" s="500">
        <v>60.74895977808599</v>
      </c>
      <c r="F27" s="501">
        <v>36.9</v>
      </c>
      <c r="G27" s="501">
        <v>63.1</v>
      </c>
      <c r="H27" s="501">
        <v>36.299999999999997</v>
      </c>
      <c r="I27" s="501">
        <v>63.7</v>
      </c>
      <c r="J27" s="501">
        <v>35.299999999999997</v>
      </c>
      <c r="K27" s="501">
        <v>64.7</v>
      </c>
      <c r="M27" s="44"/>
    </row>
    <row r="28" spans="1:13" x14ac:dyDescent="0.35">
      <c r="A28" s="44"/>
      <c r="C28" s="19" t="s">
        <v>208</v>
      </c>
      <c r="D28" s="500">
        <v>49.425901201602137</v>
      </c>
      <c r="E28" s="500">
        <v>50.574098798397863</v>
      </c>
      <c r="F28" s="501">
        <v>49.2</v>
      </c>
      <c r="G28" s="501">
        <v>50.8</v>
      </c>
      <c r="H28" s="501">
        <v>48.3</v>
      </c>
      <c r="I28" s="501">
        <v>51.7</v>
      </c>
      <c r="J28" s="501">
        <v>48.2</v>
      </c>
      <c r="K28" s="501">
        <v>51.8</v>
      </c>
      <c r="M28" s="44"/>
    </row>
    <row r="29" spans="1:13" x14ac:dyDescent="0.35">
      <c r="A29" s="44"/>
      <c r="C29" s="19" t="s">
        <v>209</v>
      </c>
      <c r="D29" s="500">
        <v>56.566077003121748</v>
      </c>
      <c r="E29" s="500">
        <v>43.433922996878252</v>
      </c>
      <c r="F29" s="501">
        <v>56.2</v>
      </c>
      <c r="G29" s="501">
        <v>43.8</v>
      </c>
      <c r="H29" s="501">
        <v>56.2</v>
      </c>
      <c r="I29" s="501">
        <v>43.8</v>
      </c>
      <c r="J29" s="501">
        <v>55.5</v>
      </c>
      <c r="K29" s="501">
        <v>44.5</v>
      </c>
      <c r="M29" s="44"/>
    </row>
    <row r="30" spans="1:13" x14ac:dyDescent="0.35">
      <c r="A30" s="44"/>
      <c r="C30" s="19" t="s">
        <v>210</v>
      </c>
      <c r="D30" s="500">
        <v>60.186046511627907</v>
      </c>
      <c r="E30" s="500">
        <v>39.813953488372093</v>
      </c>
      <c r="F30" s="501">
        <v>61.9</v>
      </c>
      <c r="G30" s="501">
        <v>38.1</v>
      </c>
      <c r="H30" s="501">
        <v>61.9</v>
      </c>
      <c r="I30" s="501">
        <v>38.1</v>
      </c>
      <c r="J30" s="501">
        <v>64.400000000000006</v>
      </c>
      <c r="K30" s="501">
        <v>35.6</v>
      </c>
      <c r="M30" s="44"/>
    </row>
    <row r="31" spans="1:13" x14ac:dyDescent="0.35">
      <c r="A31" s="44"/>
      <c r="C31" s="502" t="s">
        <v>159</v>
      </c>
      <c r="D31" s="503">
        <v>52.5</v>
      </c>
      <c r="E31" s="503">
        <v>47.5</v>
      </c>
      <c r="F31" s="503">
        <v>52.2</v>
      </c>
      <c r="G31" s="503">
        <v>47.8</v>
      </c>
      <c r="H31" s="503">
        <v>52</v>
      </c>
      <c r="I31" s="503">
        <v>48</v>
      </c>
      <c r="J31" s="503">
        <v>52.2</v>
      </c>
      <c r="K31" s="503">
        <v>47.8</v>
      </c>
      <c r="M31" s="44"/>
    </row>
    <row r="32" spans="1:13" ht="16" thickBot="1" x14ac:dyDescent="0.4">
      <c r="A32" s="44"/>
      <c r="C32" s="466" t="s">
        <v>816</v>
      </c>
      <c r="D32" s="504">
        <v>38.6</v>
      </c>
      <c r="E32" s="504">
        <v>61.4</v>
      </c>
      <c r="F32" s="505">
        <v>35.9</v>
      </c>
      <c r="G32" s="505">
        <v>64.099999999999994</v>
      </c>
      <c r="H32" s="505">
        <v>34.799999999999997</v>
      </c>
      <c r="I32" s="505">
        <v>65.2</v>
      </c>
      <c r="J32" s="505">
        <v>33.700000000000003</v>
      </c>
      <c r="K32" s="505">
        <v>66.3</v>
      </c>
      <c r="M32" s="44"/>
    </row>
    <row r="33" spans="1:13" x14ac:dyDescent="0.35">
      <c r="A33" s="44"/>
      <c r="C33" s="468"/>
      <c r="D33" s="468"/>
      <c r="E33" s="468"/>
      <c r="F33" s="468"/>
      <c r="G33" s="468"/>
      <c r="H33" s="468"/>
      <c r="I33" s="468"/>
      <c r="J33" s="9"/>
      <c r="K33" s="9"/>
      <c r="M33" s="44"/>
    </row>
    <row r="34" spans="1:13" x14ac:dyDescent="0.35">
      <c r="A34" s="44"/>
      <c r="C34" s="19"/>
      <c r="D34" s="23"/>
      <c r="E34" s="23"/>
      <c r="F34" s="23"/>
      <c r="G34" s="23"/>
      <c r="H34" s="23"/>
      <c r="I34" s="23"/>
      <c r="J34" s="9"/>
      <c r="K34" s="9"/>
      <c r="M34" s="44"/>
    </row>
    <row r="35" spans="1:13" s="12" customFormat="1" ht="23" x14ac:dyDescent="0.35">
      <c r="A35" s="51"/>
      <c r="C35" s="65" t="s">
        <v>211</v>
      </c>
      <c r="D35" s="61"/>
      <c r="E35" s="61"/>
      <c r="F35" s="61"/>
      <c r="G35" s="61"/>
      <c r="H35" s="61"/>
      <c r="I35" s="61"/>
      <c r="J35" s="61"/>
      <c r="L35" s="489"/>
      <c r="M35" s="51"/>
    </row>
    <row r="36" spans="1:13" x14ac:dyDescent="0.35">
      <c r="A36" s="44"/>
      <c r="C36" s="673" t="s">
        <v>212</v>
      </c>
      <c r="D36" s="674">
        <v>2022</v>
      </c>
      <c r="E36" s="674"/>
      <c r="F36" s="675">
        <v>2021</v>
      </c>
      <c r="G36" s="675"/>
      <c r="H36" s="676">
        <v>2020</v>
      </c>
      <c r="I36" s="676"/>
      <c r="J36" s="676">
        <v>2019</v>
      </c>
      <c r="K36" s="676"/>
      <c r="M36" s="44"/>
    </row>
    <row r="37" spans="1:13" ht="15" thickBot="1" x14ac:dyDescent="0.4">
      <c r="A37" s="44"/>
      <c r="C37" s="673"/>
      <c r="D37" s="498" t="s">
        <v>202</v>
      </c>
      <c r="E37" s="498" t="s">
        <v>203</v>
      </c>
      <c r="F37" s="499" t="s">
        <v>202</v>
      </c>
      <c r="G37" s="499" t="s">
        <v>203</v>
      </c>
      <c r="H37" s="499" t="s">
        <v>202</v>
      </c>
      <c r="I37" s="499" t="s">
        <v>203</v>
      </c>
      <c r="J37" s="499" t="s">
        <v>202</v>
      </c>
      <c r="K37" s="499" t="s">
        <v>203</v>
      </c>
      <c r="M37" s="44"/>
    </row>
    <row r="38" spans="1:13" x14ac:dyDescent="0.35">
      <c r="A38" s="44"/>
      <c r="C38" s="19" t="s">
        <v>213</v>
      </c>
      <c r="D38" s="506">
        <v>3.7</v>
      </c>
      <c r="E38" s="506">
        <v>7.3</v>
      </c>
      <c r="F38" s="507">
        <v>2.7</v>
      </c>
      <c r="G38" s="507">
        <v>6.3</v>
      </c>
      <c r="H38" s="507">
        <v>4.4000000000000004</v>
      </c>
      <c r="I38" s="507">
        <v>5.7</v>
      </c>
      <c r="J38" s="507">
        <v>3.4</v>
      </c>
      <c r="K38" s="507">
        <v>5.0999999999999996</v>
      </c>
      <c r="M38" s="44"/>
    </row>
    <row r="39" spans="1:13" x14ac:dyDescent="0.35">
      <c r="A39" s="44"/>
      <c r="C39" s="19" t="s">
        <v>205</v>
      </c>
      <c r="D39" s="506">
        <v>4.5</v>
      </c>
      <c r="E39" s="506">
        <v>7.9</v>
      </c>
      <c r="F39" s="507">
        <v>4.8</v>
      </c>
      <c r="G39" s="507">
        <v>9.6</v>
      </c>
      <c r="H39" s="507">
        <v>3.7</v>
      </c>
      <c r="I39" s="507">
        <v>9.8000000000000007</v>
      </c>
      <c r="J39" s="507">
        <v>4.3</v>
      </c>
      <c r="K39" s="507">
        <v>10.199999999999999</v>
      </c>
      <c r="M39" s="44"/>
    </row>
    <row r="40" spans="1:13" x14ac:dyDescent="0.35">
      <c r="A40" s="44"/>
      <c r="C40" s="19" t="s">
        <v>206</v>
      </c>
      <c r="D40" s="506">
        <v>6.3</v>
      </c>
      <c r="E40" s="506">
        <v>10.1</v>
      </c>
      <c r="F40" s="507">
        <v>6.2</v>
      </c>
      <c r="G40" s="507">
        <v>9.4</v>
      </c>
      <c r="H40" s="507">
        <v>6.1</v>
      </c>
      <c r="I40" s="507">
        <v>8.9</v>
      </c>
      <c r="J40" s="507">
        <v>5.9</v>
      </c>
      <c r="K40" s="507">
        <v>8.6</v>
      </c>
      <c r="M40" s="44"/>
    </row>
    <row r="41" spans="1:13" x14ac:dyDescent="0.35">
      <c r="A41" s="44"/>
      <c r="C41" s="19" t="s">
        <v>207</v>
      </c>
      <c r="D41" s="506">
        <v>8.1999999999999993</v>
      </c>
      <c r="E41" s="506">
        <v>8.9</v>
      </c>
      <c r="F41" s="507">
        <v>7.6</v>
      </c>
      <c r="G41" s="507">
        <v>8.5</v>
      </c>
      <c r="H41" s="507">
        <v>7.3</v>
      </c>
      <c r="I41" s="507">
        <v>8.4</v>
      </c>
      <c r="J41" s="507">
        <v>6.8</v>
      </c>
      <c r="K41" s="507">
        <v>8.3000000000000007</v>
      </c>
      <c r="M41" s="44"/>
    </row>
    <row r="42" spans="1:13" x14ac:dyDescent="0.35">
      <c r="A42" s="44"/>
      <c r="C42" s="19" t="s">
        <v>208</v>
      </c>
      <c r="D42" s="506">
        <v>7.3</v>
      </c>
      <c r="E42" s="506">
        <v>7.1</v>
      </c>
      <c r="F42" s="507">
        <v>7.5</v>
      </c>
      <c r="G42" s="507">
        <v>7.1</v>
      </c>
      <c r="H42" s="507">
        <v>7.4</v>
      </c>
      <c r="I42" s="507">
        <v>7.2</v>
      </c>
      <c r="J42" s="507">
        <v>7</v>
      </c>
      <c r="K42" s="507">
        <v>7</v>
      </c>
      <c r="M42" s="44"/>
    </row>
    <row r="43" spans="1:13" x14ac:dyDescent="0.35">
      <c r="A43" s="44"/>
      <c r="C43" s="19" t="s">
        <v>209</v>
      </c>
      <c r="D43" s="506">
        <v>6.2</v>
      </c>
      <c r="E43" s="506">
        <v>5.0999999999999996</v>
      </c>
      <c r="F43" s="507">
        <v>6.5</v>
      </c>
      <c r="G43" s="507">
        <v>5.2</v>
      </c>
      <c r="H43" s="507">
        <v>6.6</v>
      </c>
      <c r="I43" s="507">
        <v>5.2</v>
      </c>
      <c r="J43" s="507">
        <v>6.3</v>
      </c>
      <c r="K43" s="507">
        <v>4.8</v>
      </c>
      <c r="M43" s="44"/>
    </row>
    <row r="44" spans="1:13" x14ac:dyDescent="0.35">
      <c r="A44" s="44"/>
      <c r="C44" s="19" t="s">
        <v>210</v>
      </c>
      <c r="D44" s="506">
        <v>5.7</v>
      </c>
      <c r="E44" s="506">
        <v>3.5</v>
      </c>
      <c r="F44" s="507">
        <v>6.2</v>
      </c>
      <c r="G44" s="507">
        <v>3.9</v>
      </c>
      <c r="H44" s="507">
        <v>6.2</v>
      </c>
      <c r="I44" s="507">
        <v>3.8</v>
      </c>
      <c r="J44" s="507">
        <v>6</v>
      </c>
      <c r="K44" s="507">
        <v>3.6</v>
      </c>
      <c r="M44" s="44"/>
    </row>
    <row r="45" spans="1:13" ht="15" thickBot="1" x14ac:dyDescent="0.4">
      <c r="A45" s="44"/>
      <c r="C45" s="69" t="s">
        <v>159</v>
      </c>
      <c r="D45" s="508">
        <v>6.6</v>
      </c>
      <c r="E45" s="508">
        <v>6.2</v>
      </c>
      <c r="F45" s="508">
        <v>6.8</v>
      </c>
      <c r="G45" s="508">
        <v>6.3</v>
      </c>
      <c r="H45" s="508">
        <v>6.8</v>
      </c>
      <c r="I45" s="508">
        <v>6.3</v>
      </c>
      <c r="J45" s="508">
        <v>6.4</v>
      </c>
      <c r="K45" s="508">
        <v>6</v>
      </c>
      <c r="M45" s="44"/>
    </row>
    <row r="46" spans="1:13" x14ac:dyDescent="0.35">
      <c r="A46" s="44"/>
      <c r="C46" s="468"/>
      <c r="D46" s="468"/>
      <c r="E46" s="468"/>
      <c r="F46" s="468"/>
      <c r="G46" s="468"/>
      <c r="H46" s="509"/>
      <c r="I46" s="509"/>
      <c r="J46" s="9"/>
      <c r="K46" s="9"/>
      <c r="M46" s="44"/>
    </row>
    <row r="47" spans="1:13" x14ac:dyDescent="0.35">
      <c r="A47" s="44"/>
      <c r="C47" s="9"/>
      <c r="D47" s="9"/>
      <c r="E47" s="9"/>
      <c r="F47" s="9"/>
      <c r="G47" s="9"/>
      <c r="H47" s="9"/>
      <c r="I47" s="9"/>
      <c r="J47" s="9"/>
      <c r="K47" s="9"/>
      <c r="M47" s="44"/>
    </row>
    <row r="48" spans="1:13" s="12" customFormat="1" ht="23" x14ac:dyDescent="0.35">
      <c r="A48" s="51"/>
      <c r="C48" s="65" t="s">
        <v>214</v>
      </c>
      <c r="D48" s="61"/>
      <c r="E48" s="61"/>
      <c r="F48" s="61"/>
      <c r="G48" s="61"/>
      <c r="H48" s="61"/>
      <c r="I48" s="61"/>
      <c r="J48" s="61"/>
      <c r="L48" s="489"/>
      <c r="M48" s="51"/>
    </row>
    <row r="49" spans="1:13" s="511" customFormat="1" ht="18" customHeight="1" thickBot="1" x14ac:dyDescent="0.4">
      <c r="A49" s="510"/>
      <c r="C49" s="16" t="s">
        <v>215</v>
      </c>
      <c r="D49" s="157">
        <v>2022</v>
      </c>
      <c r="E49" s="17">
        <v>2021</v>
      </c>
      <c r="F49" s="17">
        <v>2020</v>
      </c>
      <c r="G49" s="17">
        <v>2019</v>
      </c>
      <c r="M49" s="510"/>
    </row>
    <row r="50" spans="1:13" x14ac:dyDescent="0.35">
      <c r="A50" s="44"/>
      <c r="C50" s="19" t="s">
        <v>216</v>
      </c>
      <c r="D50" s="512">
        <v>471</v>
      </c>
      <c r="E50" s="513">
        <v>438</v>
      </c>
      <c r="F50" s="513">
        <v>455</v>
      </c>
      <c r="G50" s="513">
        <v>472</v>
      </c>
      <c r="H50" s="9"/>
      <c r="I50" s="9"/>
      <c r="J50" s="9"/>
      <c r="K50" s="9"/>
      <c r="M50" s="44"/>
    </row>
    <row r="51" spans="1:13" x14ac:dyDescent="0.35">
      <c r="A51" s="44"/>
      <c r="C51" s="19" t="s">
        <v>217</v>
      </c>
      <c r="D51" s="512">
        <v>67</v>
      </c>
      <c r="E51" s="513">
        <v>56</v>
      </c>
      <c r="F51" s="513">
        <v>52</v>
      </c>
      <c r="G51" s="513">
        <v>57</v>
      </c>
      <c r="H51" s="9"/>
      <c r="I51" s="9"/>
      <c r="J51" s="9"/>
      <c r="K51" s="9"/>
      <c r="M51" s="44"/>
    </row>
    <row r="52" spans="1:13" x14ac:dyDescent="0.35">
      <c r="A52" s="44"/>
      <c r="C52" s="502" t="s">
        <v>159</v>
      </c>
      <c r="D52" s="502">
        <v>538</v>
      </c>
      <c r="E52" s="502">
        <v>494</v>
      </c>
      <c r="F52" s="502">
        <v>507</v>
      </c>
      <c r="G52" s="502">
        <v>529</v>
      </c>
      <c r="H52" s="9"/>
      <c r="I52" s="9"/>
      <c r="J52" s="9"/>
      <c r="K52" s="9"/>
      <c r="M52" s="44"/>
    </row>
    <row r="53" spans="1:13" ht="16" customHeight="1" thickBot="1" x14ac:dyDescent="0.4">
      <c r="A53" s="44"/>
      <c r="C53" s="466" t="s">
        <v>218</v>
      </c>
      <c r="D53" s="514">
        <v>4.3</v>
      </c>
      <c r="E53" s="466">
        <v>4.2</v>
      </c>
      <c r="F53" s="466">
        <v>4.3</v>
      </c>
      <c r="G53" s="466">
        <v>4.5</v>
      </c>
      <c r="H53" s="9"/>
      <c r="I53" s="9"/>
      <c r="J53" s="9"/>
      <c r="K53" s="9"/>
      <c r="M53" s="44"/>
    </row>
    <row r="54" spans="1:13" x14ac:dyDescent="0.35">
      <c r="A54" s="44"/>
      <c r="M54" s="44"/>
    </row>
    <row r="55" spans="1:13" s="12" customFormat="1" ht="23" x14ac:dyDescent="0.35">
      <c r="A55" s="51"/>
      <c r="C55" s="65" t="s">
        <v>817</v>
      </c>
      <c r="D55" s="61"/>
      <c r="E55" s="61"/>
      <c r="F55" s="61"/>
      <c r="G55" s="61"/>
      <c r="H55" s="61"/>
      <c r="I55" s="61"/>
      <c r="J55" s="61"/>
      <c r="L55" s="489"/>
      <c r="M55" s="51"/>
    </row>
    <row r="56" spans="1:13" s="33" customFormat="1" ht="15.65" customHeight="1" x14ac:dyDescent="0.35">
      <c r="A56" s="47"/>
      <c r="C56" s="673"/>
      <c r="D56" s="674">
        <v>2022</v>
      </c>
      <c r="E56" s="674"/>
      <c r="F56" s="675">
        <v>2021</v>
      </c>
      <c r="G56" s="675"/>
      <c r="H56" s="676">
        <v>2020</v>
      </c>
      <c r="I56" s="676"/>
      <c r="J56" s="676">
        <v>2019</v>
      </c>
      <c r="K56" s="676"/>
      <c r="M56" s="47"/>
    </row>
    <row r="57" spans="1:13" s="33" customFormat="1" ht="19" customHeight="1" thickBot="1" x14ac:dyDescent="0.4">
      <c r="A57" s="47"/>
      <c r="C57" s="673"/>
      <c r="D57" s="515" t="s">
        <v>202</v>
      </c>
      <c r="E57" s="515" t="s">
        <v>203</v>
      </c>
      <c r="F57" s="516" t="s">
        <v>202</v>
      </c>
      <c r="G57" s="516" t="s">
        <v>203</v>
      </c>
      <c r="H57" s="516" t="s">
        <v>202</v>
      </c>
      <c r="I57" s="516" t="s">
        <v>203</v>
      </c>
      <c r="J57" s="516" t="s">
        <v>202</v>
      </c>
      <c r="K57" s="516" t="s">
        <v>203</v>
      </c>
      <c r="M57" s="47"/>
    </row>
    <row r="58" spans="1:13" x14ac:dyDescent="0.35">
      <c r="A58" s="44"/>
      <c r="C58" s="19" t="s">
        <v>219</v>
      </c>
      <c r="D58" s="517">
        <v>1199</v>
      </c>
      <c r="E58" s="517">
        <v>1010</v>
      </c>
      <c r="F58" s="518">
        <v>1055</v>
      </c>
      <c r="G58" s="518">
        <v>884</v>
      </c>
      <c r="H58" s="518">
        <v>1127</v>
      </c>
      <c r="I58" s="518">
        <v>959</v>
      </c>
      <c r="J58" s="518">
        <v>1225</v>
      </c>
      <c r="K58" s="518">
        <v>1026</v>
      </c>
      <c r="M58" s="44"/>
    </row>
    <row r="59" spans="1:13" x14ac:dyDescent="0.35">
      <c r="A59" s="44"/>
      <c r="C59" s="19" t="s">
        <v>220</v>
      </c>
      <c r="D59" s="517">
        <v>4131</v>
      </c>
      <c r="E59" s="517">
        <v>3648</v>
      </c>
      <c r="F59" s="518">
        <v>3761</v>
      </c>
      <c r="G59" s="518">
        <v>3332</v>
      </c>
      <c r="H59" s="518">
        <v>3731</v>
      </c>
      <c r="I59" s="518">
        <v>3297</v>
      </c>
      <c r="J59" s="518">
        <v>3705</v>
      </c>
      <c r="K59" s="518">
        <v>3231</v>
      </c>
      <c r="M59" s="44"/>
    </row>
    <row r="60" spans="1:13" x14ac:dyDescent="0.35">
      <c r="A60" s="44"/>
      <c r="C60" s="19" t="s">
        <v>221</v>
      </c>
      <c r="D60" s="517">
        <v>1218</v>
      </c>
      <c r="E60" s="517">
        <v>1267</v>
      </c>
      <c r="F60" s="518">
        <v>1266</v>
      </c>
      <c r="G60" s="518">
        <v>1348</v>
      </c>
      <c r="H60" s="518">
        <v>1222</v>
      </c>
      <c r="I60" s="518">
        <v>1353</v>
      </c>
      <c r="J60" s="518">
        <v>1176</v>
      </c>
      <c r="K60" s="518">
        <v>1338</v>
      </c>
      <c r="M60" s="44"/>
    </row>
    <row r="61" spans="1:13" ht="15" thickBot="1" x14ac:dyDescent="0.4">
      <c r="A61" s="44"/>
      <c r="C61" s="519" t="s">
        <v>159</v>
      </c>
      <c r="D61" s="520">
        <v>6548</v>
      </c>
      <c r="E61" s="520">
        <v>5925</v>
      </c>
      <c r="F61" s="520">
        <v>6082</v>
      </c>
      <c r="G61" s="520">
        <v>5564</v>
      </c>
      <c r="H61" s="520">
        <v>6080</v>
      </c>
      <c r="I61" s="520">
        <v>5609</v>
      </c>
      <c r="J61" s="520">
        <v>6106</v>
      </c>
      <c r="K61" s="520">
        <v>5595</v>
      </c>
      <c r="M61" s="44"/>
    </row>
    <row r="62" spans="1:13" x14ac:dyDescent="0.35">
      <c r="A62" s="44"/>
      <c r="C62" s="9"/>
      <c r="D62" s="521"/>
      <c r="E62" s="9"/>
      <c r="F62" s="9"/>
      <c r="G62" s="9"/>
      <c r="H62" s="9"/>
      <c r="I62" s="9"/>
      <c r="J62" s="9"/>
      <c r="K62" s="9"/>
      <c r="M62" s="44"/>
    </row>
    <row r="63" spans="1:13" x14ac:dyDescent="0.35">
      <c r="A63" s="44"/>
      <c r="C63" s="9"/>
      <c r="D63" s="9"/>
      <c r="E63" s="9"/>
      <c r="F63" s="9"/>
      <c r="G63" s="9"/>
      <c r="H63" s="9"/>
      <c r="I63" s="9"/>
      <c r="J63" s="9"/>
      <c r="K63" s="9"/>
      <c r="M63" s="44"/>
    </row>
    <row r="64" spans="1:13" s="12" customFormat="1" ht="23" x14ac:dyDescent="0.35">
      <c r="A64" s="51"/>
      <c r="C64" s="65" t="s">
        <v>222</v>
      </c>
      <c r="D64" s="61"/>
      <c r="E64" s="61"/>
      <c r="F64" s="61"/>
      <c r="G64" s="61"/>
      <c r="H64" s="61"/>
      <c r="I64" s="61"/>
      <c r="J64" s="61"/>
      <c r="L64" s="489"/>
      <c r="M64" s="51"/>
    </row>
    <row r="65" spans="1:13" s="511" customFormat="1" ht="15.75" customHeight="1" thickBot="1" x14ac:dyDescent="0.4">
      <c r="A65" s="510"/>
      <c r="C65" s="16" t="s">
        <v>223</v>
      </c>
      <c r="D65" s="154">
        <v>2022</v>
      </c>
      <c r="E65" s="15">
        <v>2021</v>
      </c>
      <c r="F65" s="15">
        <v>2020</v>
      </c>
      <c r="G65" s="15">
        <v>2019</v>
      </c>
      <c r="M65" s="510"/>
    </row>
    <row r="66" spans="1:13" x14ac:dyDescent="0.35">
      <c r="A66" s="44"/>
      <c r="C66" s="19" t="s">
        <v>30</v>
      </c>
      <c r="D66" s="522">
        <v>46.2</v>
      </c>
      <c r="E66" s="23">
        <v>46.9</v>
      </c>
      <c r="F66" s="23">
        <v>47.2</v>
      </c>
      <c r="G66" s="23">
        <v>47.1</v>
      </c>
      <c r="M66" s="44"/>
    </row>
    <row r="67" spans="1:13" x14ac:dyDescent="0.35">
      <c r="A67" s="44"/>
      <c r="C67" s="19" t="s">
        <v>29</v>
      </c>
      <c r="D67" s="522">
        <v>40.799999999999997</v>
      </c>
      <c r="E67" s="23">
        <v>41</v>
      </c>
      <c r="F67" s="23">
        <v>40.9</v>
      </c>
      <c r="G67" s="23">
        <v>40.9</v>
      </c>
      <c r="M67" s="44"/>
    </row>
    <row r="68" spans="1:13" x14ac:dyDescent="0.35">
      <c r="A68" s="44"/>
      <c r="C68" s="19" t="s">
        <v>28</v>
      </c>
      <c r="D68" s="522">
        <v>40.5</v>
      </c>
      <c r="E68" s="23">
        <v>41.4</v>
      </c>
      <c r="F68" s="23">
        <v>41.4</v>
      </c>
      <c r="G68" s="23">
        <v>41.6</v>
      </c>
      <c r="M68" s="44"/>
    </row>
    <row r="69" spans="1:13" ht="15.5" x14ac:dyDescent="0.35">
      <c r="A69" s="44"/>
      <c r="C69" s="19" t="s">
        <v>806</v>
      </c>
      <c r="D69" s="522">
        <v>42.5</v>
      </c>
      <c r="E69" s="23">
        <v>42.6</v>
      </c>
      <c r="F69" s="23">
        <v>42.5</v>
      </c>
      <c r="G69" s="23">
        <v>42.2</v>
      </c>
      <c r="M69" s="44"/>
    </row>
    <row r="70" spans="1:13" ht="15.5" x14ac:dyDescent="0.35">
      <c r="A70" s="44"/>
      <c r="C70" s="19" t="s">
        <v>807</v>
      </c>
      <c r="D70" s="522">
        <v>33.700000000000003</v>
      </c>
      <c r="E70" s="23">
        <v>33.9</v>
      </c>
      <c r="F70" s="23">
        <v>33.200000000000003</v>
      </c>
      <c r="G70" s="23">
        <v>32.4</v>
      </c>
      <c r="M70" s="44"/>
    </row>
    <row r="71" spans="1:13" ht="15" thickBot="1" x14ac:dyDescent="0.4">
      <c r="A71" s="44"/>
      <c r="C71" s="69" t="s">
        <v>225</v>
      </c>
      <c r="D71" s="69">
        <v>40.5</v>
      </c>
      <c r="E71" s="69">
        <v>41.1</v>
      </c>
      <c r="F71" s="69">
        <v>40.799999999999997</v>
      </c>
      <c r="G71" s="69">
        <v>40.5</v>
      </c>
      <c r="H71" s="9"/>
      <c r="I71" s="9"/>
      <c r="J71" s="9"/>
      <c r="K71" s="9"/>
      <c r="M71" s="44"/>
    </row>
    <row r="72" spans="1:13" x14ac:dyDescent="0.35">
      <c r="A72" s="44"/>
      <c r="C72" s="468"/>
      <c r="D72" s="468"/>
      <c r="E72" s="468"/>
      <c r="F72" s="468"/>
      <c r="H72" s="9"/>
      <c r="I72" s="9"/>
      <c r="J72" s="9"/>
      <c r="K72" s="9"/>
      <c r="M72" s="44"/>
    </row>
    <row r="73" spans="1:13" x14ac:dyDescent="0.35">
      <c r="A73" s="44"/>
      <c r="C73" s="9"/>
      <c r="D73" s="9"/>
      <c r="E73" s="9"/>
      <c r="F73" s="9"/>
      <c r="G73" s="9"/>
      <c r="M73" s="44"/>
    </row>
    <row r="74" spans="1:13" s="12" customFormat="1" ht="23" x14ac:dyDescent="0.35">
      <c r="A74" s="51"/>
      <c r="C74" s="65" t="s">
        <v>226</v>
      </c>
      <c r="D74" s="61"/>
      <c r="E74" s="61"/>
      <c r="F74" s="61"/>
      <c r="G74" s="61"/>
      <c r="H74" s="61"/>
      <c r="I74" s="61"/>
      <c r="J74" s="61"/>
      <c r="L74" s="489"/>
      <c r="M74" s="51"/>
    </row>
    <row r="75" spans="1:13" ht="31.5" customHeight="1" thickBot="1" x14ac:dyDescent="0.4">
      <c r="A75" s="44"/>
      <c r="C75" s="459"/>
      <c r="D75" s="460" t="s">
        <v>224</v>
      </c>
      <c r="E75" s="63" t="s">
        <v>182</v>
      </c>
      <c r="M75" s="44"/>
    </row>
    <row r="76" spans="1:13" x14ac:dyDescent="0.35">
      <c r="A76" s="44"/>
      <c r="C76" s="20" t="s">
        <v>219</v>
      </c>
      <c r="D76" s="149"/>
      <c r="E76" s="19"/>
      <c r="F76" s="12"/>
      <c r="G76" s="9"/>
      <c r="M76" s="44"/>
    </row>
    <row r="77" spans="1:13" x14ac:dyDescent="0.35">
      <c r="A77" s="44"/>
      <c r="C77" s="19" t="s">
        <v>216</v>
      </c>
      <c r="D77" s="522">
        <v>54.3</v>
      </c>
      <c r="E77" s="23">
        <v>54.4</v>
      </c>
      <c r="F77" s="12"/>
      <c r="G77" s="9"/>
      <c r="M77" s="44"/>
    </row>
    <row r="78" spans="1:13" x14ac:dyDescent="0.35">
      <c r="A78" s="44"/>
      <c r="C78" s="523" t="s">
        <v>217</v>
      </c>
      <c r="D78" s="524">
        <v>45.7</v>
      </c>
      <c r="E78" s="525">
        <v>45.6</v>
      </c>
      <c r="F78" s="12"/>
      <c r="G78" s="9"/>
      <c r="M78" s="44"/>
    </row>
    <row r="79" spans="1:13" x14ac:dyDescent="0.35">
      <c r="A79" s="44"/>
      <c r="C79" s="20" t="s">
        <v>220</v>
      </c>
      <c r="D79" s="526"/>
      <c r="E79" s="19"/>
      <c r="F79" s="12"/>
      <c r="G79" s="9"/>
      <c r="M79" s="44"/>
    </row>
    <row r="80" spans="1:13" x14ac:dyDescent="0.35">
      <c r="A80" s="44"/>
      <c r="C80" s="19" t="s">
        <v>216</v>
      </c>
      <c r="D80" s="522">
        <v>53.1</v>
      </c>
      <c r="E80" s="23">
        <v>53</v>
      </c>
      <c r="F80" s="12"/>
      <c r="G80" s="9"/>
      <c r="M80" s="44"/>
    </row>
    <row r="81" spans="1:13" x14ac:dyDescent="0.35">
      <c r="A81" s="44"/>
      <c r="C81" s="523" t="s">
        <v>217</v>
      </c>
      <c r="D81" s="524">
        <v>46.9</v>
      </c>
      <c r="E81" s="525">
        <v>47</v>
      </c>
      <c r="F81" s="9"/>
      <c r="G81" s="9"/>
      <c r="M81" s="44"/>
    </row>
    <row r="82" spans="1:13" x14ac:dyDescent="0.35">
      <c r="A82" s="44"/>
      <c r="C82" s="20" t="s">
        <v>221</v>
      </c>
      <c r="D82" s="526"/>
      <c r="E82" s="19"/>
      <c r="F82" s="9"/>
      <c r="G82" s="9"/>
      <c r="M82" s="44"/>
    </row>
    <row r="83" spans="1:13" x14ac:dyDescent="0.35">
      <c r="A83" s="44"/>
      <c r="C83" s="19" t="s">
        <v>216</v>
      </c>
      <c r="D83" s="522">
        <v>49</v>
      </c>
      <c r="E83" s="23">
        <v>48.4</v>
      </c>
      <c r="F83" s="9"/>
      <c r="G83" s="9"/>
      <c r="M83" s="44"/>
    </row>
    <row r="84" spans="1:13" ht="15" thickBot="1" x14ac:dyDescent="0.4">
      <c r="A84" s="44"/>
      <c r="C84" s="22" t="s">
        <v>217</v>
      </c>
      <c r="D84" s="527">
        <v>51</v>
      </c>
      <c r="E84" s="528">
        <v>51.6</v>
      </c>
      <c r="F84" s="9"/>
      <c r="G84" s="9"/>
      <c r="M84" s="44"/>
    </row>
    <row r="85" spans="1:13" x14ac:dyDescent="0.35">
      <c r="A85" s="44"/>
      <c r="C85" s="19"/>
      <c r="D85" s="23"/>
      <c r="F85" s="9"/>
      <c r="G85" s="9"/>
      <c r="M85" s="44"/>
    </row>
    <row r="86" spans="1:13" x14ac:dyDescent="0.35">
      <c r="A86" s="44"/>
      <c r="C86" s="19"/>
      <c r="D86" s="19"/>
      <c r="E86" s="19"/>
      <c r="F86" s="23"/>
      <c r="G86" s="9"/>
      <c r="M86" s="44"/>
    </row>
    <row r="87" spans="1:13" s="64" customFormat="1" ht="23" x14ac:dyDescent="0.35">
      <c r="A87" s="457"/>
      <c r="C87" s="65" t="s">
        <v>227</v>
      </c>
      <c r="D87" s="458"/>
      <c r="E87" s="458"/>
      <c r="F87" s="458"/>
      <c r="G87" s="458"/>
      <c r="H87" s="458"/>
      <c r="I87" s="458"/>
      <c r="J87" s="458"/>
      <c r="L87" s="529"/>
      <c r="M87" s="457"/>
    </row>
    <row r="88" spans="1:13" x14ac:dyDescent="0.35">
      <c r="A88" s="44"/>
      <c r="C88" s="530"/>
      <c r="D88" s="679" t="s">
        <v>228</v>
      </c>
      <c r="E88" s="679"/>
      <c r="F88" s="679" t="s">
        <v>229</v>
      </c>
      <c r="G88" s="679"/>
      <c r="H88" s="679" t="s">
        <v>230</v>
      </c>
      <c r="I88" s="679"/>
      <c r="J88" s="679" t="s">
        <v>228</v>
      </c>
      <c r="K88" s="679"/>
      <c r="L88" s="9"/>
      <c r="M88" s="531"/>
    </row>
    <row r="89" spans="1:13" ht="16" x14ac:dyDescent="0.35">
      <c r="A89" s="44"/>
      <c r="C89" s="19"/>
      <c r="D89" s="678" t="s">
        <v>231</v>
      </c>
      <c r="E89" s="678"/>
      <c r="F89" s="678" t="s">
        <v>232</v>
      </c>
      <c r="G89" s="678"/>
      <c r="H89" s="678" t="s">
        <v>233</v>
      </c>
      <c r="I89" s="678"/>
      <c r="J89" s="678" t="s">
        <v>234</v>
      </c>
      <c r="K89" s="678"/>
      <c r="L89" s="9"/>
      <c r="M89" s="531"/>
    </row>
    <row r="90" spans="1:13" x14ac:dyDescent="0.35">
      <c r="A90" s="44"/>
      <c r="C90" s="19"/>
      <c r="D90" s="677"/>
      <c r="E90" s="677"/>
      <c r="F90" s="677" t="s">
        <v>27</v>
      </c>
      <c r="G90" s="677"/>
      <c r="H90" s="677" t="s">
        <v>27</v>
      </c>
      <c r="I90" s="677"/>
      <c r="J90" s="677" t="s">
        <v>27</v>
      </c>
      <c r="K90" s="677"/>
      <c r="L90" s="9"/>
      <c r="M90" s="531"/>
    </row>
    <row r="91" spans="1:13" s="33" customFormat="1" ht="18" customHeight="1" thickBot="1" x14ac:dyDescent="0.4">
      <c r="A91" s="47"/>
      <c r="C91" s="108"/>
      <c r="D91" s="532">
        <v>2022</v>
      </c>
      <c r="E91" s="533">
        <v>2021</v>
      </c>
      <c r="F91" s="532">
        <v>2022</v>
      </c>
      <c r="G91" s="533">
        <v>2021</v>
      </c>
      <c r="H91" s="532">
        <v>2022</v>
      </c>
      <c r="I91" s="533">
        <v>2021</v>
      </c>
      <c r="J91" s="532">
        <v>2022</v>
      </c>
      <c r="K91" s="533">
        <v>2021</v>
      </c>
      <c r="L91" s="32"/>
      <c r="M91" s="235"/>
    </row>
    <row r="92" spans="1:13" x14ac:dyDescent="0.35">
      <c r="A92" s="44"/>
      <c r="C92" s="20" t="s">
        <v>235</v>
      </c>
      <c r="D92" s="149"/>
      <c r="E92" s="19"/>
      <c r="F92" s="149"/>
      <c r="G92" s="19"/>
      <c r="H92" s="149"/>
      <c r="I92" s="19"/>
      <c r="J92" s="149"/>
      <c r="K92" s="19"/>
      <c r="L92" s="9"/>
      <c r="M92" s="46"/>
    </row>
    <row r="93" spans="1:13" x14ac:dyDescent="0.35">
      <c r="A93" s="44"/>
      <c r="C93" s="19" t="s">
        <v>216</v>
      </c>
      <c r="D93" s="534">
        <v>1028</v>
      </c>
      <c r="E93" s="518">
        <v>989</v>
      </c>
      <c r="F93" s="522">
        <v>13.3</v>
      </c>
      <c r="G93" s="23">
        <v>12.6</v>
      </c>
      <c r="H93" s="522">
        <v>3.2</v>
      </c>
      <c r="I93" s="23">
        <v>3.9</v>
      </c>
      <c r="J93" s="522">
        <v>16.5</v>
      </c>
      <c r="K93" s="23">
        <v>16.5</v>
      </c>
      <c r="L93" s="9"/>
      <c r="M93" s="46"/>
    </row>
    <row r="94" spans="1:13" x14ac:dyDescent="0.35">
      <c r="A94" s="44"/>
      <c r="C94" s="19" t="s">
        <v>217</v>
      </c>
      <c r="D94" s="534">
        <v>929</v>
      </c>
      <c r="E94" s="518">
        <v>983</v>
      </c>
      <c r="F94" s="522">
        <v>12.6</v>
      </c>
      <c r="G94" s="23">
        <v>13.5</v>
      </c>
      <c r="H94" s="522">
        <v>3.7</v>
      </c>
      <c r="I94" s="23">
        <v>4.3</v>
      </c>
      <c r="J94" s="522">
        <v>16.399999999999999</v>
      </c>
      <c r="K94" s="23">
        <v>17.8</v>
      </c>
      <c r="L94" s="9"/>
      <c r="M94" s="46"/>
    </row>
    <row r="95" spans="1:13" ht="16" thickBot="1" x14ac:dyDescent="0.4">
      <c r="A95" s="44"/>
      <c r="C95" s="535" t="s">
        <v>236</v>
      </c>
      <c r="D95" s="520">
        <v>1960</v>
      </c>
      <c r="E95" s="536">
        <v>1975</v>
      </c>
      <c r="F95" s="537">
        <v>13</v>
      </c>
      <c r="G95" s="538">
        <v>13.1</v>
      </c>
      <c r="H95" s="537">
        <v>3.5</v>
      </c>
      <c r="I95" s="538">
        <v>4.0999999999999996</v>
      </c>
      <c r="J95" s="537">
        <v>16.5</v>
      </c>
      <c r="K95" s="538">
        <v>17.100000000000001</v>
      </c>
      <c r="L95" s="9"/>
      <c r="M95" s="46"/>
    </row>
    <row r="96" spans="1:13" x14ac:dyDescent="0.35">
      <c r="A96" s="44"/>
      <c r="C96" s="20"/>
      <c r="D96" s="534"/>
      <c r="E96" s="518"/>
      <c r="F96" s="522"/>
      <c r="G96" s="23"/>
      <c r="H96" s="522"/>
      <c r="I96" s="23"/>
      <c r="J96" s="522"/>
      <c r="K96" s="23"/>
      <c r="L96" s="9"/>
      <c r="M96" s="46"/>
    </row>
    <row r="97" spans="1:13" x14ac:dyDescent="0.35">
      <c r="A97" s="44"/>
      <c r="C97" s="20" t="s">
        <v>237</v>
      </c>
      <c r="D97" s="534"/>
      <c r="E97" s="518"/>
      <c r="F97" s="526"/>
      <c r="G97" s="19"/>
      <c r="H97" s="526"/>
      <c r="I97" s="19"/>
      <c r="J97" s="526"/>
      <c r="K97" s="19"/>
      <c r="L97" s="9"/>
      <c r="M97" s="46"/>
    </row>
    <row r="98" spans="1:13" x14ac:dyDescent="0.35">
      <c r="A98" s="44"/>
      <c r="C98" s="19" t="s">
        <v>219</v>
      </c>
      <c r="D98" s="534">
        <v>440</v>
      </c>
      <c r="E98" s="518">
        <v>441</v>
      </c>
      <c r="F98" s="522">
        <v>20.5</v>
      </c>
      <c r="G98" s="23">
        <v>21.5</v>
      </c>
      <c r="H98" s="522">
        <v>2.7</v>
      </c>
      <c r="I98" s="23">
        <v>2.8</v>
      </c>
      <c r="J98" s="522">
        <v>23.2</v>
      </c>
      <c r="K98" s="23">
        <v>24.3</v>
      </c>
      <c r="L98" s="9"/>
      <c r="M98" s="46"/>
    </row>
    <row r="99" spans="1:13" x14ac:dyDescent="0.35">
      <c r="A99" s="44"/>
      <c r="C99" s="19" t="s">
        <v>220</v>
      </c>
      <c r="D99" s="534">
        <v>1151</v>
      </c>
      <c r="E99" s="518">
        <v>1128</v>
      </c>
      <c r="F99" s="522">
        <v>12.5</v>
      </c>
      <c r="G99" s="23">
        <v>11.8</v>
      </c>
      <c r="H99" s="522">
        <v>2.9</v>
      </c>
      <c r="I99" s="23">
        <v>4.2</v>
      </c>
      <c r="J99" s="522">
        <v>15.3</v>
      </c>
      <c r="K99" s="23">
        <v>16</v>
      </c>
      <c r="L99" s="9"/>
      <c r="M99" s="46"/>
    </row>
    <row r="100" spans="1:13" x14ac:dyDescent="0.35">
      <c r="A100" s="44"/>
      <c r="C100" s="19" t="s">
        <v>221</v>
      </c>
      <c r="D100" s="534">
        <v>369</v>
      </c>
      <c r="E100" s="518">
        <v>406</v>
      </c>
      <c r="F100" s="522">
        <v>8.9</v>
      </c>
      <c r="G100" s="23">
        <v>10.7</v>
      </c>
      <c r="H100" s="522">
        <v>5.9</v>
      </c>
      <c r="I100" s="23">
        <v>4.5</v>
      </c>
      <c r="J100" s="522">
        <v>14.8</v>
      </c>
      <c r="K100" s="23">
        <v>15.2</v>
      </c>
      <c r="L100" s="9"/>
      <c r="M100" s="46"/>
    </row>
    <row r="101" spans="1:13" ht="15" thickBot="1" x14ac:dyDescent="0.4">
      <c r="A101" s="44"/>
      <c r="C101" s="535" t="s">
        <v>159</v>
      </c>
      <c r="D101" s="520">
        <v>1960</v>
      </c>
      <c r="E101" s="536">
        <v>1975</v>
      </c>
      <c r="F101" s="537">
        <v>13</v>
      </c>
      <c r="G101" s="538">
        <v>13.1</v>
      </c>
      <c r="H101" s="537">
        <v>3.5</v>
      </c>
      <c r="I101" s="538">
        <v>4.0999999999999996</v>
      </c>
      <c r="J101" s="537">
        <v>16.5</v>
      </c>
      <c r="K101" s="538">
        <v>17.100000000000001</v>
      </c>
      <c r="L101" s="9"/>
      <c r="M101" s="46"/>
    </row>
    <row r="102" spans="1:13" x14ac:dyDescent="0.35">
      <c r="A102" s="44"/>
      <c r="C102" s="20"/>
      <c r="D102" s="534"/>
      <c r="E102" s="518"/>
      <c r="F102" s="522"/>
      <c r="G102" s="23"/>
      <c r="H102" s="522"/>
      <c r="I102" s="23"/>
      <c r="J102" s="522"/>
      <c r="K102" s="23"/>
      <c r="L102" s="9"/>
      <c r="M102" s="46"/>
    </row>
    <row r="103" spans="1:13" x14ac:dyDescent="0.35">
      <c r="A103" s="44"/>
      <c r="C103" s="20" t="s">
        <v>238</v>
      </c>
      <c r="D103" s="534"/>
      <c r="E103" s="518"/>
      <c r="F103" s="526"/>
      <c r="G103" s="19"/>
      <c r="H103" s="526"/>
      <c r="I103" s="19"/>
      <c r="J103" s="526"/>
      <c r="K103" s="19"/>
      <c r="L103" s="9"/>
      <c r="M103" s="46"/>
    </row>
    <row r="104" spans="1:13" x14ac:dyDescent="0.35">
      <c r="A104" s="44"/>
      <c r="C104" s="19" t="s">
        <v>30</v>
      </c>
      <c r="D104" s="534">
        <v>439</v>
      </c>
      <c r="E104" s="518">
        <v>333</v>
      </c>
      <c r="F104" s="522">
        <v>8</v>
      </c>
      <c r="G104" s="23">
        <v>11.8</v>
      </c>
      <c r="H104" s="522">
        <v>11.6</v>
      </c>
      <c r="I104" s="23">
        <v>3.1</v>
      </c>
      <c r="J104" s="522">
        <v>19.7</v>
      </c>
      <c r="K104" s="23">
        <v>14.9</v>
      </c>
      <c r="L104" s="9"/>
      <c r="M104" s="46"/>
    </row>
    <row r="105" spans="1:13" x14ac:dyDescent="0.35">
      <c r="A105" s="44"/>
      <c r="C105" s="19" t="s">
        <v>29</v>
      </c>
      <c r="D105" s="534">
        <v>418</v>
      </c>
      <c r="E105" s="518">
        <v>401</v>
      </c>
      <c r="F105" s="522">
        <v>13</v>
      </c>
      <c r="G105" s="23">
        <v>12.3</v>
      </c>
      <c r="H105" s="522">
        <v>0.8</v>
      </c>
      <c r="I105" s="23">
        <v>2</v>
      </c>
      <c r="J105" s="522">
        <v>13.8</v>
      </c>
      <c r="K105" s="23">
        <v>14.3</v>
      </c>
      <c r="L105" s="9"/>
      <c r="M105" s="46"/>
    </row>
    <row r="106" spans="1:13" x14ac:dyDescent="0.35">
      <c r="A106" s="44"/>
      <c r="C106" s="19" t="s">
        <v>28</v>
      </c>
      <c r="D106" s="534">
        <v>537</v>
      </c>
      <c r="E106" s="518">
        <v>486</v>
      </c>
      <c r="F106" s="522">
        <v>13.6</v>
      </c>
      <c r="G106" s="23">
        <v>12.7</v>
      </c>
      <c r="H106" s="522">
        <v>2.2000000000000002</v>
      </c>
      <c r="I106" s="23">
        <v>2.8</v>
      </c>
      <c r="J106" s="522">
        <v>15.8</v>
      </c>
      <c r="K106" s="23">
        <v>15.5</v>
      </c>
      <c r="L106" s="9"/>
      <c r="M106" s="46"/>
    </row>
    <row r="107" spans="1:13" x14ac:dyDescent="0.35">
      <c r="A107" s="44"/>
      <c r="C107" s="19" t="s">
        <v>199</v>
      </c>
      <c r="D107" s="534">
        <v>169</v>
      </c>
      <c r="E107" s="518">
        <v>204</v>
      </c>
      <c r="F107" s="522">
        <v>12.4</v>
      </c>
      <c r="G107" s="23">
        <v>13.2</v>
      </c>
      <c r="H107" s="522">
        <v>3.7</v>
      </c>
      <c r="I107" s="23">
        <v>5.0999999999999996</v>
      </c>
      <c r="J107" s="522">
        <v>16.100000000000001</v>
      </c>
      <c r="K107" s="23">
        <v>18.3</v>
      </c>
      <c r="L107" s="9"/>
      <c r="M107" s="46"/>
    </row>
    <row r="108" spans="1:13" x14ac:dyDescent="0.35">
      <c r="A108" s="44"/>
      <c r="C108" s="19" t="s">
        <v>200</v>
      </c>
      <c r="D108" s="534">
        <v>397</v>
      </c>
      <c r="E108" s="518">
        <v>551</v>
      </c>
      <c r="F108" s="522">
        <v>17.3</v>
      </c>
      <c r="G108" s="23">
        <v>15.7</v>
      </c>
      <c r="H108" s="522">
        <v>0.8</v>
      </c>
      <c r="I108" s="23">
        <v>8.8000000000000007</v>
      </c>
      <c r="J108" s="522">
        <v>18.100000000000001</v>
      </c>
      <c r="K108" s="23">
        <v>24.5</v>
      </c>
      <c r="L108" s="9"/>
      <c r="M108" s="46"/>
    </row>
    <row r="109" spans="1:13" ht="15" thickBot="1" x14ac:dyDescent="0.4">
      <c r="A109" s="44"/>
      <c r="C109" s="535" t="s">
        <v>159</v>
      </c>
      <c r="D109" s="520">
        <v>1960</v>
      </c>
      <c r="E109" s="536">
        <v>1975</v>
      </c>
      <c r="F109" s="537">
        <v>13</v>
      </c>
      <c r="G109" s="538">
        <v>13.1</v>
      </c>
      <c r="H109" s="537">
        <v>3.5</v>
      </c>
      <c r="I109" s="538">
        <v>4.0999999999999996</v>
      </c>
      <c r="J109" s="537">
        <v>16.5</v>
      </c>
      <c r="K109" s="538">
        <v>17.100000000000001</v>
      </c>
      <c r="L109" s="9"/>
      <c r="M109" s="46"/>
    </row>
    <row r="110" spans="1:13" s="540" customFormat="1" ht="15.65" customHeight="1" x14ac:dyDescent="0.35">
      <c r="A110" s="539"/>
      <c r="C110" s="173" t="s">
        <v>239</v>
      </c>
      <c r="D110" s="173"/>
      <c r="M110" s="539"/>
    </row>
    <row r="111" spans="1:13" s="540" customFormat="1" ht="15.65" customHeight="1" x14ac:dyDescent="0.35">
      <c r="A111" s="539"/>
      <c r="C111" s="173" t="s">
        <v>240</v>
      </c>
      <c r="D111" s="173"/>
      <c r="M111" s="539"/>
    </row>
    <row r="112" spans="1:13" s="540" customFormat="1" ht="15.65" customHeight="1" x14ac:dyDescent="0.35">
      <c r="A112" s="539"/>
      <c r="C112" s="173" t="s">
        <v>241</v>
      </c>
      <c r="D112" s="173"/>
      <c r="M112" s="539"/>
    </row>
    <row r="113" spans="1:13" s="540" customFormat="1" ht="15.65" customHeight="1" x14ac:dyDescent="0.35">
      <c r="A113" s="539"/>
      <c r="C113" s="173" t="s">
        <v>242</v>
      </c>
      <c r="D113" s="173"/>
      <c r="M113" s="539"/>
    </row>
    <row r="114" spans="1:13" s="540" customFormat="1" ht="15.65" customHeight="1" x14ac:dyDescent="0.35">
      <c r="A114" s="539"/>
      <c r="C114" s="173" t="s">
        <v>243</v>
      </c>
      <c r="D114" s="173"/>
      <c r="M114" s="539"/>
    </row>
    <row r="115" spans="1:13" s="540" customFormat="1" ht="15.65" customHeight="1" x14ac:dyDescent="0.35">
      <c r="A115" s="539"/>
      <c r="C115" s="173" t="s">
        <v>244</v>
      </c>
      <c r="D115" s="173"/>
      <c r="M115" s="539"/>
    </row>
    <row r="116" spans="1:13" s="540" customFormat="1" ht="15.65" customHeight="1" x14ac:dyDescent="0.35">
      <c r="A116" s="539"/>
      <c r="C116" s="173" t="s">
        <v>245</v>
      </c>
      <c r="D116" s="173"/>
      <c r="M116" s="539"/>
    </row>
    <row r="117" spans="1:13" s="540" customFormat="1" ht="15.65" customHeight="1" x14ac:dyDescent="0.35">
      <c r="A117" s="539"/>
      <c r="C117" s="173" t="s">
        <v>246</v>
      </c>
      <c r="D117" s="173"/>
      <c r="M117" s="539"/>
    </row>
    <row r="118" spans="1:13" s="540" customFormat="1" ht="15.65" customHeight="1" x14ac:dyDescent="0.35">
      <c r="A118" s="539"/>
      <c r="C118" s="173" t="s">
        <v>247</v>
      </c>
      <c r="D118" s="173"/>
      <c r="M118" s="539"/>
    </row>
    <row r="119" spans="1:13" s="540" customFormat="1" ht="15.65" customHeight="1" x14ac:dyDescent="0.35">
      <c r="A119" s="539"/>
      <c r="C119" s="541" t="s">
        <v>248</v>
      </c>
      <c r="D119" s="173"/>
      <c r="M119" s="539"/>
    </row>
    <row r="120" spans="1:13" x14ac:dyDescent="0.35">
      <c r="A120" s="44"/>
      <c r="C120" s="542"/>
      <c r="D120" s="542"/>
      <c r="E120" s="542"/>
      <c r="F120" s="542"/>
      <c r="G120" s="542"/>
      <c r="H120" s="542"/>
      <c r="I120" s="542"/>
      <c r="J120" s="542"/>
      <c r="K120" s="9"/>
      <c r="L120" s="9"/>
      <c r="M120" s="46"/>
    </row>
    <row r="121" spans="1:13" x14ac:dyDescent="0.35">
      <c r="A121" s="44"/>
      <c r="C121" s="542"/>
      <c r="D121" s="542"/>
      <c r="E121" s="542"/>
      <c r="F121" s="542"/>
      <c r="G121" s="542"/>
      <c r="H121" s="542"/>
      <c r="I121" s="542"/>
      <c r="J121" s="542"/>
      <c r="K121" s="9"/>
      <c r="L121" s="9"/>
      <c r="M121" s="46"/>
    </row>
    <row r="122" spans="1:13" s="64" customFormat="1" ht="23" x14ac:dyDescent="0.35">
      <c r="A122" s="457"/>
      <c r="C122" s="543" t="s">
        <v>810</v>
      </c>
      <c r="D122" s="458"/>
      <c r="E122" s="458"/>
      <c r="F122" s="458"/>
      <c r="G122" s="458"/>
      <c r="H122" s="458"/>
      <c r="I122" s="458"/>
      <c r="J122" s="458"/>
      <c r="L122" s="529"/>
      <c r="M122" s="457"/>
    </row>
    <row r="123" spans="1:13" x14ac:dyDescent="0.35">
      <c r="A123" s="44"/>
      <c r="C123" s="542"/>
      <c r="D123" s="542"/>
      <c r="E123" s="542"/>
      <c r="F123" s="542"/>
      <c r="G123" s="542"/>
      <c r="H123" s="542"/>
      <c r="I123" s="542"/>
      <c r="J123" s="542"/>
      <c r="K123" s="9"/>
      <c r="L123" s="9"/>
      <c r="M123" s="46"/>
    </row>
    <row r="124" spans="1:13" s="64" customFormat="1" ht="23" x14ac:dyDescent="0.35">
      <c r="A124" s="457"/>
      <c r="C124" s="65" t="s">
        <v>811</v>
      </c>
      <c r="D124" s="458"/>
      <c r="E124" s="458"/>
      <c r="F124" s="458"/>
      <c r="G124" s="458"/>
      <c r="H124" s="458"/>
      <c r="I124" s="458"/>
      <c r="J124" s="458"/>
      <c r="L124" s="529"/>
      <c r="M124" s="457"/>
    </row>
    <row r="125" spans="1:13" ht="34" customHeight="1" thickBot="1" x14ac:dyDescent="0.4">
      <c r="A125" s="44"/>
      <c r="C125" s="459"/>
      <c r="D125" s="460" t="s">
        <v>224</v>
      </c>
      <c r="E125" s="63" t="s">
        <v>182</v>
      </c>
      <c r="M125" s="44"/>
    </row>
    <row r="126" spans="1:13" x14ac:dyDescent="0.35">
      <c r="A126" s="44"/>
      <c r="C126" s="19" t="s">
        <v>249</v>
      </c>
      <c r="D126" s="544">
        <v>45.684586308273836</v>
      </c>
      <c r="E126" s="545">
        <v>47</v>
      </c>
      <c r="M126" s="44"/>
    </row>
    <row r="127" spans="1:13" x14ac:dyDescent="0.35">
      <c r="A127" s="44"/>
      <c r="C127" s="19" t="s">
        <v>250</v>
      </c>
      <c r="D127" s="544">
        <v>29.556908861822762</v>
      </c>
      <c r="E127" s="545">
        <v>30.7</v>
      </c>
      <c r="M127" s="44"/>
    </row>
    <row r="128" spans="1:13" x14ac:dyDescent="0.35">
      <c r="A128" s="44"/>
      <c r="C128" s="19" t="s">
        <v>251</v>
      </c>
      <c r="D128" s="544">
        <v>2.9294414111717764</v>
      </c>
      <c r="E128" s="545">
        <v>2.5</v>
      </c>
      <c r="M128" s="44"/>
    </row>
    <row r="129" spans="1:13" x14ac:dyDescent="0.35">
      <c r="A129" s="44"/>
      <c r="C129" s="19" t="s">
        <v>22</v>
      </c>
      <c r="D129" s="544">
        <v>0.82948341033179329</v>
      </c>
      <c r="E129" s="545">
        <v>0.7</v>
      </c>
      <c r="M129" s="44"/>
    </row>
    <row r="130" spans="1:13" x14ac:dyDescent="0.35">
      <c r="A130" s="44"/>
      <c r="C130" s="19" t="s">
        <v>252</v>
      </c>
      <c r="D130" s="544">
        <v>1.5434691306173876</v>
      </c>
      <c r="E130" s="545">
        <v>1.4</v>
      </c>
      <c r="M130" s="44"/>
    </row>
    <row r="131" spans="1:13" x14ac:dyDescent="0.35">
      <c r="A131" s="44"/>
      <c r="C131" s="19" t="s">
        <v>253</v>
      </c>
      <c r="D131" s="544">
        <v>0.98698026039479214</v>
      </c>
      <c r="E131" s="545">
        <v>1.4</v>
      </c>
      <c r="M131" s="44"/>
    </row>
    <row r="132" spans="1:13" x14ac:dyDescent="0.35">
      <c r="A132" s="44"/>
      <c r="C132" s="19" t="s">
        <v>254</v>
      </c>
      <c r="D132" s="544">
        <v>1.1759764804703907</v>
      </c>
      <c r="E132" s="545">
        <v>1.1000000000000001</v>
      </c>
      <c r="M132" s="44"/>
    </row>
    <row r="133" spans="1:13" x14ac:dyDescent="0.35">
      <c r="A133" s="44"/>
      <c r="C133" s="19" t="s">
        <v>255</v>
      </c>
      <c r="D133" s="544">
        <v>0.79798404031919368</v>
      </c>
      <c r="E133" s="545">
        <v>0.8</v>
      </c>
      <c r="M133" s="44"/>
    </row>
    <row r="134" spans="1:13" x14ac:dyDescent="0.35">
      <c r="A134" s="44"/>
      <c r="C134" s="19" t="s">
        <v>256</v>
      </c>
      <c r="D134" s="544">
        <v>1.4069718605627888</v>
      </c>
      <c r="E134" s="545">
        <v>0.9</v>
      </c>
      <c r="M134" s="44"/>
    </row>
    <row r="135" spans="1:13" ht="27" customHeight="1" x14ac:dyDescent="0.35">
      <c r="A135" s="44"/>
      <c r="C135" s="546" t="s">
        <v>257</v>
      </c>
      <c r="D135" s="544">
        <v>0.38849223015539686</v>
      </c>
      <c r="E135" s="545">
        <v>0.2</v>
      </c>
      <c r="M135" s="44"/>
    </row>
    <row r="136" spans="1:13" ht="15" thickBot="1" x14ac:dyDescent="0.4">
      <c r="A136" s="44"/>
      <c r="C136" s="67" t="s">
        <v>258</v>
      </c>
      <c r="D136" s="547">
        <v>14.699706005879881</v>
      </c>
      <c r="E136" s="548">
        <v>12.9</v>
      </c>
      <c r="M136" s="44"/>
    </row>
    <row r="137" spans="1:13" x14ac:dyDescent="0.35">
      <c r="A137" s="44"/>
      <c r="C137" s="1"/>
      <c r="D137" s="122"/>
      <c r="M137" s="44"/>
    </row>
    <row r="138" spans="1:13" s="64" customFormat="1" ht="23" x14ac:dyDescent="0.35">
      <c r="A138" s="457"/>
      <c r="C138" s="65" t="s">
        <v>812</v>
      </c>
      <c r="D138" s="458"/>
      <c r="E138" s="458"/>
      <c r="F138" s="458"/>
      <c r="G138" s="458"/>
      <c r="H138" s="458"/>
      <c r="I138" s="458"/>
      <c r="J138" s="458"/>
      <c r="L138" s="529"/>
      <c r="M138" s="457"/>
    </row>
    <row r="139" spans="1:13" ht="34" customHeight="1" thickBot="1" x14ac:dyDescent="0.4">
      <c r="A139" s="44"/>
      <c r="C139" s="459"/>
      <c r="D139" s="460" t="s">
        <v>224</v>
      </c>
      <c r="E139" s="63" t="s">
        <v>182</v>
      </c>
      <c r="M139" s="44"/>
    </row>
    <row r="140" spans="1:13" x14ac:dyDescent="0.35">
      <c r="A140" s="44"/>
      <c r="C140" s="19" t="s">
        <v>216</v>
      </c>
      <c r="D140" s="544">
        <v>47.572293301795497</v>
      </c>
      <c r="E140" s="545">
        <v>48</v>
      </c>
      <c r="M140" s="44"/>
    </row>
    <row r="141" spans="1:13" x14ac:dyDescent="0.35">
      <c r="A141" s="44"/>
      <c r="C141" s="19" t="s">
        <v>217</v>
      </c>
      <c r="D141" s="544">
        <v>40.199978496935813</v>
      </c>
      <c r="E141" s="545">
        <v>41.7</v>
      </c>
      <c r="M141" s="44"/>
    </row>
    <row r="142" spans="1:13" x14ac:dyDescent="0.35">
      <c r="A142" s="44"/>
      <c r="C142" s="19" t="s">
        <v>259</v>
      </c>
      <c r="D142" s="544">
        <v>0.35480055907966884</v>
      </c>
      <c r="E142" s="545">
        <v>0.2</v>
      </c>
      <c r="M142" s="44"/>
    </row>
    <row r="143" spans="1:13" x14ac:dyDescent="0.35">
      <c r="A143" s="44"/>
      <c r="C143" s="19" t="s">
        <v>260</v>
      </c>
      <c r="D143" s="544">
        <v>0.4515643479195785</v>
      </c>
      <c r="E143" s="545">
        <v>0.4</v>
      </c>
      <c r="M143" s="44"/>
    </row>
    <row r="144" spans="1:13" ht="15" thickBot="1" x14ac:dyDescent="0.4">
      <c r="A144" s="44"/>
      <c r="C144" s="67" t="s">
        <v>258</v>
      </c>
      <c r="D144" s="547">
        <v>11.321363294269434</v>
      </c>
      <c r="E144" s="548">
        <v>9.6999999999999993</v>
      </c>
      <c r="M144" s="44"/>
    </row>
    <row r="145" spans="1:13" x14ac:dyDescent="0.35">
      <c r="A145" s="44"/>
      <c r="C145" s="542"/>
      <c r="D145" s="549"/>
      <c r="E145" s="550"/>
      <c r="F145" s="542"/>
      <c r="G145" s="542"/>
      <c r="H145" s="542"/>
      <c r="I145" s="542"/>
      <c r="J145" s="542"/>
      <c r="K145" s="9"/>
      <c r="L145" s="9"/>
      <c r="M145" s="46"/>
    </row>
    <row r="146" spans="1:13" s="64" customFormat="1" ht="23" x14ac:dyDescent="0.35">
      <c r="A146" s="457"/>
      <c r="C146" s="65" t="s">
        <v>813</v>
      </c>
      <c r="D146" s="458"/>
      <c r="E146" s="458"/>
      <c r="F146" s="458"/>
      <c r="G146" s="458"/>
      <c r="H146" s="458"/>
      <c r="I146" s="458"/>
      <c r="J146" s="458"/>
      <c r="L146" s="529"/>
      <c r="M146" s="457"/>
    </row>
    <row r="147" spans="1:13" ht="34" customHeight="1" thickBot="1" x14ac:dyDescent="0.4">
      <c r="A147" s="44"/>
      <c r="C147" s="459"/>
      <c r="D147" s="460" t="s">
        <v>224</v>
      </c>
      <c r="E147" s="63" t="s">
        <v>182</v>
      </c>
      <c r="M147" s="44"/>
    </row>
    <row r="148" spans="1:13" x14ac:dyDescent="0.35">
      <c r="A148" s="44"/>
      <c r="C148" s="19" t="s">
        <v>261</v>
      </c>
      <c r="D148" s="544">
        <v>2.5543190249072603</v>
      </c>
      <c r="E148" s="545">
        <v>1.8</v>
      </c>
      <c r="M148" s="44"/>
    </row>
    <row r="149" spans="1:13" x14ac:dyDescent="0.35">
      <c r="A149" s="44"/>
      <c r="C149" s="19" t="s">
        <v>262</v>
      </c>
      <c r="D149" s="544">
        <v>86.825649178590353</v>
      </c>
      <c r="E149" s="545">
        <v>90</v>
      </c>
      <c r="M149" s="44"/>
    </row>
    <row r="150" spans="1:13" ht="15" thickBot="1" x14ac:dyDescent="0.4">
      <c r="A150" s="44"/>
      <c r="C150" s="67" t="s">
        <v>258</v>
      </c>
      <c r="D150" s="547">
        <v>10.620031796502385</v>
      </c>
      <c r="E150" s="548">
        <v>8.1999999999999993</v>
      </c>
      <c r="M150" s="44"/>
    </row>
    <row r="151" spans="1:13" x14ac:dyDescent="0.35">
      <c r="A151" s="44"/>
      <c r="C151" s="1"/>
      <c r="D151" s="551"/>
      <c r="E151" s="551"/>
      <c r="M151" s="44"/>
    </row>
    <row r="152" spans="1:13" s="64" customFormat="1" ht="23" x14ac:dyDescent="0.35">
      <c r="A152" s="457"/>
      <c r="C152" s="65" t="s">
        <v>814</v>
      </c>
      <c r="D152" s="458"/>
      <c r="E152" s="458"/>
      <c r="F152" s="458"/>
      <c r="G152" s="458"/>
      <c r="H152" s="458"/>
      <c r="I152" s="458"/>
      <c r="J152" s="458"/>
      <c r="L152" s="529"/>
      <c r="M152" s="457"/>
    </row>
    <row r="153" spans="1:13" ht="34" customHeight="1" thickBot="1" x14ac:dyDescent="0.4">
      <c r="A153" s="44"/>
      <c r="C153" s="459"/>
      <c r="D153" s="460" t="s">
        <v>224</v>
      </c>
      <c r="E153" s="63" t="s">
        <v>182</v>
      </c>
      <c r="M153" s="44"/>
    </row>
    <row r="154" spans="1:13" x14ac:dyDescent="0.35">
      <c r="A154" s="44"/>
      <c r="C154" s="19" t="s">
        <v>261</v>
      </c>
      <c r="D154" s="544">
        <v>34.264220939818628</v>
      </c>
      <c r="E154" s="545">
        <v>26.1</v>
      </c>
      <c r="M154" s="44"/>
    </row>
    <row r="155" spans="1:13" x14ac:dyDescent="0.35">
      <c r="A155" s="44"/>
      <c r="C155" s="19" t="s">
        <v>262</v>
      </c>
      <c r="D155" s="544">
        <v>54.557873042044498</v>
      </c>
      <c r="E155" s="545">
        <v>62.1</v>
      </c>
      <c r="M155" s="44"/>
    </row>
    <row r="156" spans="1:13" ht="15" thickBot="1" x14ac:dyDescent="0.4">
      <c r="A156" s="44"/>
      <c r="C156" s="67" t="s">
        <v>258</v>
      </c>
      <c r="D156" s="547">
        <v>11.077906018136851</v>
      </c>
      <c r="E156" s="548">
        <v>11.8</v>
      </c>
      <c r="M156" s="44"/>
    </row>
    <row r="157" spans="1:13" x14ac:dyDescent="0.35">
      <c r="A157" s="44"/>
      <c r="C157" s="542"/>
      <c r="D157" s="552"/>
      <c r="E157" s="552"/>
      <c r="F157" s="542"/>
      <c r="G157" s="542"/>
      <c r="H157" s="542"/>
      <c r="I157" s="542"/>
      <c r="J157" s="542"/>
      <c r="K157" s="9"/>
      <c r="L157" s="9"/>
      <c r="M157" s="46"/>
    </row>
    <row r="158" spans="1:13" s="64" customFormat="1" ht="23" x14ac:dyDescent="0.35">
      <c r="A158" s="457"/>
      <c r="C158" s="65" t="s">
        <v>815</v>
      </c>
      <c r="D158" s="458"/>
      <c r="E158" s="458"/>
      <c r="F158" s="458"/>
      <c r="G158" s="458"/>
      <c r="H158" s="458"/>
      <c r="I158" s="458"/>
      <c r="J158" s="458"/>
      <c r="L158" s="529"/>
      <c r="M158" s="457"/>
    </row>
    <row r="159" spans="1:13" ht="34" customHeight="1" thickBot="1" x14ac:dyDescent="0.4">
      <c r="A159" s="44"/>
      <c r="C159" s="459"/>
      <c r="D159" s="460" t="s">
        <v>224</v>
      </c>
      <c r="E159" s="63" t="s">
        <v>182</v>
      </c>
      <c r="M159" s="44"/>
    </row>
    <row r="160" spans="1:13" x14ac:dyDescent="0.35">
      <c r="A160" s="44"/>
      <c r="C160" s="19" t="s">
        <v>263</v>
      </c>
      <c r="D160" s="544">
        <v>61.473684210526315</v>
      </c>
      <c r="E160" s="545">
        <v>55.8</v>
      </c>
      <c r="M160" s="44"/>
    </row>
    <row r="161" spans="1:13" x14ac:dyDescent="0.35">
      <c r="A161" s="44"/>
      <c r="C161" s="19" t="s">
        <v>264</v>
      </c>
      <c r="D161" s="544">
        <v>30.045112781954884</v>
      </c>
      <c r="E161" s="545">
        <v>28.8</v>
      </c>
      <c r="M161" s="44"/>
    </row>
    <row r="162" spans="1:13" x14ac:dyDescent="0.35">
      <c r="A162" s="44"/>
      <c r="C162" s="19" t="s">
        <v>265</v>
      </c>
      <c r="D162" s="544">
        <v>16.992481203007522</v>
      </c>
      <c r="E162" s="545">
        <v>19.8</v>
      </c>
      <c r="M162" s="44"/>
    </row>
    <row r="163" spans="1:13" x14ac:dyDescent="0.35">
      <c r="A163" s="44"/>
      <c r="C163" s="19" t="s">
        <v>266</v>
      </c>
      <c r="D163" s="544">
        <v>21.984962406015036</v>
      </c>
      <c r="E163" s="545">
        <v>26.7</v>
      </c>
      <c r="M163" s="44"/>
    </row>
    <row r="164" spans="1:13" x14ac:dyDescent="0.35">
      <c r="A164" s="44"/>
      <c r="C164" s="19" t="s">
        <v>267</v>
      </c>
      <c r="D164" s="544">
        <v>8.8421052631578938</v>
      </c>
      <c r="E164" s="545">
        <v>7.1</v>
      </c>
      <c r="M164" s="44"/>
    </row>
    <row r="165" spans="1:13" ht="15" thickBot="1" x14ac:dyDescent="0.4">
      <c r="A165" s="44"/>
      <c r="C165" s="67" t="s">
        <v>22</v>
      </c>
      <c r="D165" s="547">
        <v>1.7142857142857144</v>
      </c>
      <c r="E165" s="548">
        <v>3.9</v>
      </c>
      <c r="M165" s="44"/>
    </row>
    <row r="166" spans="1:13" ht="17.5" customHeight="1" x14ac:dyDescent="0.35">
      <c r="A166" s="44"/>
      <c r="C166" s="542"/>
      <c r="D166" s="542"/>
      <c r="E166" s="542"/>
      <c r="F166" s="542"/>
      <c r="G166" s="542"/>
      <c r="H166" s="542"/>
      <c r="I166" s="542"/>
      <c r="J166" s="542"/>
      <c r="K166" s="9"/>
      <c r="L166" s="9"/>
      <c r="M166" s="46"/>
    </row>
    <row r="167" spans="1:13" x14ac:dyDescent="0.35">
      <c r="A167" s="44"/>
      <c r="C167" s="553" t="s">
        <v>268</v>
      </c>
      <c r="D167" s="554"/>
      <c r="E167" s="554"/>
      <c r="F167" s="554"/>
      <c r="G167" s="554"/>
      <c r="H167" s="554"/>
      <c r="I167" s="554"/>
      <c r="J167" s="554"/>
      <c r="K167" s="8"/>
      <c r="L167" s="8"/>
      <c r="M167" s="555"/>
    </row>
    <row r="168" spans="1:13" x14ac:dyDescent="0.35">
      <c r="A168" s="44"/>
      <c r="C168" s="553" t="s">
        <v>269</v>
      </c>
      <c r="D168" s="554"/>
      <c r="E168" s="554"/>
      <c r="F168" s="554"/>
      <c r="G168" s="554"/>
      <c r="H168" s="554"/>
      <c r="I168" s="554"/>
      <c r="J168" s="554"/>
      <c r="K168" s="8"/>
      <c r="L168" s="8"/>
      <c r="M168" s="555"/>
    </row>
    <row r="169" spans="1:13" ht="10" customHeight="1" x14ac:dyDescent="0.35">
      <c r="A169" s="44"/>
      <c r="D169" s="542"/>
      <c r="E169" s="542"/>
      <c r="F169" s="542"/>
      <c r="G169" s="542"/>
      <c r="H169" s="542"/>
      <c r="I169" s="542"/>
      <c r="J169" s="542"/>
      <c r="K169" s="9"/>
      <c r="L169" s="9"/>
      <c r="M169" s="46"/>
    </row>
    <row r="170" spans="1:13" s="64" customFormat="1" ht="23" x14ac:dyDescent="0.35">
      <c r="A170" s="457"/>
      <c r="C170" s="65" t="s">
        <v>270</v>
      </c>
      <c r="D170" s="458"/>
      <c r="E170" s="458"/>
      <c r="F170" s="458"/>
      <c r="G170" s="458"/>
      <c r="H170" s="458"/>
      <c r="I170" s="458"/>
      <c r="J170" s="458"/>
      <c r="L170" s="529"/>
      <c r="M170" s="457"/>
    </row>
    <row r="171" spans="1:13" s="33" customFormat="1" ht="30.65" customHeight="1" x14ac:dyDescent="0.35">
      <c r="A171" s="47"/>
      <c r="C171" s="673"/>
      <c r="D171" s="674" t="s">
        <v>10</v>
      </c>
      <c r="E171" s="674"/>
      <c r="F171" s="675" t="s">
        <v>11</v>
      </c>
      <c r="G171" s="675"/>
      <c r="H171" s="686" t="s">
        <v>12</v>
      </c>
      <c r="I171" s="686"/>
      <c r="J171" s="686" t="s">
        <v>271</v>
      </c>
      <c r="K171" s="686"/>
      <c r="M171" s="47"/>
    </row>
    <row r="172" spans="1:13" s="33" customFormat="1" ht="17.5" customHeight="1" thickBot="1" x14ac:dyDescent="0.4">
      <c r="A172" s="47"/>
      <c r="C172" s="673"/>
      <c r="D172" s="556" t="s">
        <v>202</v>
      </c>
      <c r="E172" s="556" t="s">
        <v>203</v>
      </c>
      <c r="F172" s="557" t="s">
        <v>202</v>
      </c>
      <c r="G172" s="557" t="s">
        <v>203</v>
      </c>
      <c r="H172" s="557" t="s">
        <v>202</v>
      </c>
      <c r="I172" s="557" t="s">
        <v>203</v>
      </c>
      <c r="J172" s="557" t="s">
        <v>202</v>
      </c>
      <c r="K172" s="557" t="s">
        <v>203</v>
      </c>
      <c r="M172" s="47"/>
    </row>
    <row r="173" spans="1:13" x14ac:dyDescent="0.35">
      <c r="A173" s="44"/>
      <c r="C173" s="19" t="s">
        <v>272</v>
      </c>
      <c r="D173" s="558">
        <v>92.446043165467628</v>
      </c>
      <c r="E173" s="558">
        <v>99.481865284974091</v>
      </c>
      <c r="F173" s="559">
        <v>93.043478260869563</v>
      </c>
      <c r="G173" s="559">
        <v>95.061728395061735</v>
      </c>
      <c r="H173" s="559">
        <v>91.189427312775322</v>
      </c>
      <c r="I173" s="559">
        <v>94.696969696969703</v>
      </c>
      <c r="J173" s="559">
        <v>89.592760180995484</v>
      </c>
      <c r="K173" s="559">
        <v>99.090909090909093</v>
      </c>
      <c r="M173" s="44"/>
    </row>
    <row r="174" spans="1:13" ht="16" thickBot="1" x14ac:dyDescent="0.4">
      <c r="A174" s="44"/>
      <c r="C174" s="67" t="s">
        <v>273</v>
      </c>
      <c r="D174" s="560"/>
      <c r="E174" s="560"/>
      <c r="F174" s="561">
        <v>79.90654205607477</v>
      </c>
      <c r="G174" s="561">
        <v>79.220779220779221</v>
      </c>
      <c r="H174" s="561">
        <v>80.676328502415458</v>
      </c>
      <c r="I174" s="561">
        <v>85.6</v>
      </c>
      <c r="J174" s="561">
        <v>79.292929292929287</v>
      </c>
      <c r="K174" s="561">
        <v>74.545454545454504</v>
      </c>
      <c r="M174" s="44"/>
    </row>
    <row r="175" spans="1:13" x14ac:dyDescent="0.35">
      <c r="A175" s="44"/>
      <c r="C175" s="542"/>
      <c r="D175" s="542"/>
      <c r="E175" s="542"/>
      <c r="F175" s="542"/>
      <c r="G175" s="542"/>
      <c r="H175" s="542"/>
      <c r="I175" s="542"/>
      <c r="J175" s="542"/>
      <c r="K175" s="9"/>
      <c r="L175" s="9"/>
      <c r="M175" s="46"/>
    </row>
    <row r="176" spans="1:13" x14ac:dyDescent="0.35">
      <c r="A176" s="44"/>
      <c r="M176" s="44"/>
    </row>
    <row r="177" spans="1:13" s="64" customFormat="1" ht="23" x14ac:dyDescent="0.35">
      <c r="A177" s="457"/>
      <c r="C177" s="65" t="s">
        <v>274</v>
      </c>
      <c r="D177" s="458"/>
      <c r="E177" s="458"/>
      <c r="F177" s="458"/>
      <c r="G177" s="458"/>
      <c r="H177" s="458"/>
      <c r="I177" s="458"/>
      <c r="J177" s="458"/>
      <c r="L177" s="529"/>
      <c r="M177" s="457"/>
    </row>
    <row r="178" spans="1:13" s="563" customFormat="1" ht="15.65" customHeight="1" x14ac:dyDescent="0.35">
      <c r="A178" s="562"/>
      <c r="C178" s="37"/>
      <c r="D178" s="684">
        <v>2022</v>
      </c>
      <c r="E178" s="684"/>
      <c r="F178" s="680">
        <v>2021</v>
      </c>
      <c r="G178" s="680"/>
      <c r="H178" s="680">
        <v>2020</v>
      </c>
      <c r="I178" s="680"/>
      <c r="J178" s="680">
        <v>2019</v>
      </c>
      <c r="K178" s="680"/>
      <c r="L178" s="564"/>
      <c r="M178" s="562"/>
    </row>
    <row r="179" spans="1:13" s="563" customFormat="1" ht="18" customHeight="1" thickBot="1" x14ac:dyDescent="0.4">
      <c r="A179" s="562"/>
      <c r="C179" s="565"/>
      <c r="D179" s="566" t="s">
        <v>202</v>
      </c>
      <c r="E179" s="566" t="s">
        <v>203</v>
      </c>
      <c r="F179" s="567" t="s">
        <v>202</v>
      </c>
      <c r="G179" s="567" t="s">
        <v>203</v>
      </c>
      <c r="H179" s="567" t="s">
        <v>202</v>
      </c>
      <c r="I179" s="567" t="s">
        <v>203</v>
      </c>
      <c r="J179" s="567" t="s">
        <v>202</v>
      </c>
      <c r="K179" s="567" t="s">
        <v>203</v>
      </c>
      <c r="L179" s="564"/>
      <c r="M179" s="562"/>
    </row>
    <row r="180" spans="1:13" x14ac:dyDescent="0.35">
      <c r="A180" s="44"/>
      <c r="C180" s="19" t="s">
        <v>275</v>
      </c>
      <c r="D180" s="512">
        <v>21</v>
      </c>
      <c r="E180" s="512">
        <v>1</v>
      </c>
      <c r="F180" s="513">
        <v>16</v>
      </c>
      <c r="G180" s="513">
        <v>8</v>
      </c>
      <c r="H180" s="513">
        <v>20</v>
      </c>
      <c r="I180" s="513">
        <v>7</v>
      </c>
      <c r="J180" s="513">
        <v>23</v>
      </c>
      <c r="K180" s="513">
        <v>1</v>
      </c>
      <c r="L180" s="9"/>
      <c r="M180" s="44"/>
    </row>
    <row r="181" spans="1:13" x14ac:dyDescent="0.35">
      <c r="A181" s="44"/>
      <c r="C181" s="19" t="s">
        <v>276</v>
      </c>
      <c r="D181" s="512">
        <v>257</v>
      </c>
      <c r="E181" s="512">
        <v>192</v>
      </c>
      <c r="F181" s="513">
        <v>214</v>
      </c>
      <c r="G181" s="513">
        <v>154</v>
      </c>
      <c r="H181" s="513">
        <v>207</v>
      </c>
      <c r="I181" s="513">
        <v>125</v>
      </c>
      <c r="J181" s="513">
        <v>198</v>
      </c>
      <c r="K181" s="513">
        <v>110</v>
      </c>
      <c r="L181" s="9"/>
      <c r="M181" s="44"/>
    </row>
    <row r="182" spans="1:13" ht="15" thickBot="1" x14ac:dyDescent="0.4">
      <c r="A182" s="44"/>
      <c r="C182" s="69" t="s">
        <v>277</v>
      </c>
      <c r="D182" s="69">
        <v>278</v>
      </c>
      <c r="E182" s="69">
        <v>193</v>
      </c>
      <c r="F182" s="69">
        <v>230</v>
      </c>
      <c r="G182" s="69">
        <v>162</v>
      </c>
      <c r="H182" s="69">
        <v>227</v>
      </c>
      <c r="I182" s="69">
        <v>132</v>
      </c>
      <c r="J182" s="69">
        <v>221</v>
      </c>
      <c r="K182" s="69">
        <v>111</v>
      </c>
      <c r="L182" s="9"/>
      <c r="M182" s="44"/>
    </row>
    <row r="183" spans="1:13" x14ac:dyDescent="0.35">
      <c r="A183" s="44"/>
      <c r="C183" s="19"/>
      <c r="D183" s="19"/>
      <c r="E183" s="19"/>
      <c r="F183" s="513"/>
      <c r="G183" s="513"/>
      <c r="H183" s="513"/>
      <c r="I183" s="513"/>
      <c r="J183" s="513"/>
      <c r="K183" s="513"/>
      <c r="L183" s="9"/>
      <c r="M183" s="44"/>
    </row>
    <row r="184" spans="1:13" x14ac:dyDescent="0.35">
      <c r="A184" s="44"/>
      <c r="C184" s="19"/>
      <c r="D184" s="19"/>
      <c r="E184" s="19"/>
      <c r="F184" s="513"/>
      <c r="G184" s="513"/>
      <c r="H184" s="513"/>
      <c r="I184" s="513"/>
      <c r="J184" s="513"/>
      <c r="K184" s="513"/>
      <c r="L184" s="9"/>
      <c r="M184" s="44"/>
    </row>
    <row r="185" spans="1:13" s="64" customFormat="1" ht="24" customHeight="1" x14ac:dyDescent="0.35">
      <c r="A185" s="457"/>
      <c r="C185" s="65" t="s">
        <v>278</v>
      </c>
      <c r="D185" s="458"/>
      <c r="E185" s="458"/>
      <c r="F185" s="458"/>
      <c r="G185" s="458"/>
      <c r="H185" s="458"/>
      <c r="I185" s="458"/>
      <c r="J185" s="458"/>
      <c r="L185" s="529"/>
      <c r="M185" s="457"/>
    </row>
    <row r="186" spans="1:13" s="563" customFormat="1" x14ac:dyDescent="0.35">
      <c r="A186" s="562"/>
      <c r="C186" s="37"/>
      <c r="D186" s="682">
        <v>2022</v>
      </c>
      <c r="E186" s="682"/>
      <c r="F186" s="683">
        <v>2021</v>
      </c>
      <c r="G186" s="683"/>
      <c r="H186" s="680">
        <v>2020</v>
      </c>
      <c r="I186" s="680"/>
      <c r="J186" s="680">
        <v>2019</v>
      </c>
      <c r="K186" s="680"/>
      <c r="L186" s="564"/>
      <c r="M186" s="562"/>
    </row>
    <row r="187" spans="1:13" s="563" customFormat="1" ht="15" thickBot="1" x14ac:dyDescent="0.4">
      <c r="A187" s="562"/>
      <c r="C187" s="565"/>
      <c r="D187" s="566" t="s">
        <v>202</v>
      </c>
      <c r="E187" s="566" t="s">
        <v>203</v>
      </c>
      <c r="F187" s="567" t="s">
        <v>202</v>
      </c>
      <c r="G187" s="567" t="s">
        <v>203</v>
      </c>
      <c r="H187" s="567" t="s">
        <v>202</v>
      </c>
      <c r="I187" s="567" t="s">
        <v>203</v>
      </c>
      <c r="J187" s="567" t="s">
        <v>202</v>
      </c>
      <c r="K187" s="567" t="s">
        <v>203</v>
      </c>
      <c r="L187" s="564"/>
      <c r="M187" s="562"/>
    </row>
    <row r="188" spans="1:13" ht="26" x14ac:dyDescent="0.35">
      <c r="A188" s="44"/>
      <c r="C188" s="546" t="s">
        <v>279</v>
      </c>
      <c r="D188" s="512">
        <v>43</v>
      </c>
      <c r="E188" s="512">
        <v>32</v>
      </c>
      <c r="F188" s="513">
        <v>40</v>
      </c>
      <c r="G188" s="513">
        <v>18</v>
      </c>
      <c r="H188" s="513">
        <v>41</v>
      </c>
      <c r="I188" s="513">
        <v>28</v>
      </c>
      <c r="J188" s="513">
        <v>48</v>
      </c>
      <c r="K188" s="513">
        <v>43</v>
      </c>
      <c r="L188" s="9"/>
      <c r="M188" s="44"/>
    </row>
    <row r="189" spans="1:13" ht="26" x14ac:dyDescent="0.35">
      <c r="A189" s="44"/>
      <c r="C189" s="546" t="s">
        <v>280</v>
      </c>
      <c r="D189" s="512">
        <v>171</v>
      </c>
      <c r="E189" s="512">
        <v>122</v>
      </c>
      <c r="F189" s="513">
        <v>167</v>
      </c>
      <c r="G189" s="513">
        <v>107</v>
      </c>
      <c r="H189" s="513">
        <v>157</v>
      </c>
      <c r="I189" s="513">
        <v>82</v>
      </c>
      <c r="J189" s="513">
        <v>129</v>
      </c>
      <c r="K189" s="513">
        <v>71</v>
      </c>
      <c r="L189" s="9"/>
      <c r="M189" s="44"/>
    </row>
    <row r="190" spans="1:13" ht="15" thickBot="1" x14ac:dyDescent="0.4">
      <c r="A190" s="44"/>
      <c r="C190" s="69" t="s">
        <v>281</v>
      </c>
      <c r="D190" s="69">
        <v>214</v>
      </c>
      <c r="E190" s="69">
        <v>154</v>
      </c>
      <c r="F190" s="69">
        <v>207</v>
      </c>
      <c r="G190" s="69">
        <v>125</v>
      </c>
      <c r="H190" s="69">
        <v>198</v>
      </c>
      <c r="I190" s="69">
        <v>110</v>
      </c>
      <c r="J190" s="69">
        <v>177</v>
      </c>
      <c r="K190" s="69">
        <v>114</v>
      </c>
      <c r="L190" s="9"/>
      <c r="M190" s="44"/>
    </row>
    <row r="191" spans="1:13" s="77" customFormat="1" ht="15" customHeight="1" x14ac:dyDescent="0.35">
      <c r="A191" s="197"/>
      <c r="C191" s="685" t="s">
        <v>282</v>
      </c>
      <c r="D191" s="685"/>
      <c r="E191" s="685"/>
      <c r="F191" s="685"/>
      <c r="G191" s="685"/>
      <c r="H191" s="685"/>
      <c r="I191" s="685"/>
      <c r="J191" s="685"/>
      <c r="K191" s="685"/>
      <c r="L191" s="568"/>
      <c r="M191" s="569"/>
    </row>
    <row r="192" spans="1:13" s="77" customFormat="1" ht="15" customHeight="1" x14ac:dyDescent="0.35">
      <c r="A192" s="197"/>
      <c r="C192" s="669" t="s">
        <v>283</v>
      </c>
      <c r="D192" s="669"/>
      <c r="E192" s="669"/>
      <c r="F192" s="669"/>
      <c r="G192" s="669"/>
      <c r="H192" s="669"/>
      <c r="I192" s="669"/>
      <c r="J192" s="669"/>
      <c r="K192" s="218"/>
      <c r="L192" s="568"/>
      <c r="M192" s="569"/>
    </row>
    <row r="193" spans="1:13" s="77" customFormat="1" ht="15" customHeight="1" x14ac:dyDescent="0.35">
      <c r="A193" s="197"/>
      <c r="C193" s="173" t="s">
        <v>284</v>
      </c>
      <c r="D193" s="173"/>
      <c r="E193" s="173"/>
      <c r="F193" s="173"/>
      <c r="G193" s="173"/>
      <c r="H193" s="173"/>
      <c r="I193" s="173"/>
      <c r="J193" s="540"/>
      <c r="K193" s="540"/>
      <c r="L193" s="568"/>
      <c r="M193" s="569"/>
    </row>
    <row r="194" spans="1:13" s="77" customFormat="1" ht="15" customHeight="1" x14ac:dyDescent="0.35">
      <c r="A194" s="197"/>
      <c r="C194" s="173" t="s">
        <v>285</v>
      </c>
      <c r="D194" s="173"/>
      <c r="E194" s="173"/>
      <c r="F194" s="173"/>
      <c r="G194" s="173"/>
      <c r="H194" s="173"/>
      <c r="I194" s="173"/>
      <c r="J194" s="540"/>
      <c r="K194" s="540"/>
      <c r="L194" s="568"/>
      <c r="M194" s="569"/>
    </row>
    <row r="195" spans="1:13" s="77" customFormat="1" ht="15" customHeight="1" x14ac:dyDescent="0.35">
      <c r="A195" s="197"/>
      <c r="C195" s="173" t="s">
        <v>286</v>
      </c>
      <c r="D195" s="173"/>
      <c r="E195" s="173"/>
      <c r="F195" s="173"/>
      <c r="G195" s="173"/>
      <c r="H195" s="173"/>
      <c r="I195" s="173"/>
      <c r="J195" s="540"/>
      <c r="K195" s="540"/>
      <c r="L195" s="568"/>
      <c r="M195" s="569"/>
    </row>
    <row r="196" spans="1:13" s="77" customFormat="1" ht="15" customHeight="1" x14ac:dyDescent="0.35">
      <c r="A196" s="197"/>
      <c r="C196" s="173" t="s">
        <v>287</v>
      </c>
      <c r="D196" s="173"/>
      <c r="E196" s="173"/>
      <c r="F196" s="173"/>
      <c r="G196" s="173"/>
      <c r="H196" s="173"/>
      <c r="I196" s="173"/>
      <c r="J196" s="540"/>
      <c r="K196" s="540"/>
      <c r="L196" s="568"/>
      <c r="M196" s="569"/>
    </row>
    <row r="197" spans="1:13" s="77" customFormat="1" ht="15" customHeight="1" x14ac:dyDescent="0.35">
      <c r="A197" s="197"/>
      <c r="C197" s="173" t="s">
        <v>288</v>
      </c>
      <c r="D197" s="173"/>
      <c r="E197" s="173"/>
      <c r="F197" s="173"/>
      <c r="G197" s="173"/>
      <c r="H197" s="173"/>
      <c r="I197" s="173"/>
      <c r="J197" s="540"/>
      <c r="K197" s="540"/>
      <c r="L197" s="568"/>
      <c r="M197" s="569"/>
    </row>
    <row r="198" spans="1:13" s="77" customFormat="1" ht="15" customHeight="1" x14ac:dyDescent="0.35">
      <c r="A198" s="197"/>
      <c r="C198" s="173" t="s">
        <v>289</v>
      </c>
      <c r="D198" s="173"/>
      <c r="E198" s="173"/>
      <c r="F198" s="173"/>
      <c r="G198" s="173"/>
      <c r="H198" s="173"/>
      <c r="I198" s="173"/>
      <c r="J198" s="540"/>
      <c r="K198" s="540"/>
      <c r="L198" s="568"/>
      <c r="M198" s="569"/>
    </row>
    <row r="199" spans="1:13" s="59" customFormat="1" ht="10" x14ac:dyDescent="0.2">
      <c r="A199" s="58"/>
      <c r="C199" s="570"/>
      <c r="D199" s="570"/>
      <c r="E199" s="570"/>
      <c r="F199" s="570"/>
      <c r="G199" s="570"/>
      <c r="H199" s="570"/>
      <c r="I199" s="570"/>
      <c r="J199" s="570"/>
      <c r="K199" s="570"/>
      <c r="L199" s="571"/>
      <c r="M199" s="572"/>
    </row>
    <row r="200" spans="1:13" x14ac:dyDescent="0.35">
      <c r="A200" s="44"/>
      <c r="C200" s="573"/>
      <c r="D200" s="573"/>
      <c r="E200" s="573"/>
      <c r="F200" s="573"/>
      <c r="G200" s="573"/>
      <c r="H200" s="573"/>
      <c r="I200" s="573"/>
      <c r="J200" s="573"/>
      <c r="K200" s="573"/>
      <c r="M200" s="44"/>
    </row>
    <row r="201" spans="1:13" ht="31.5" customHeight="1" x14ac:dyDescent="0.35">
      <c r="A201" s="44"/>
      <c r="C201" s="660" t="s">
        <v>290</v>
      </c>
      <c r="D201" s="660"/>
      <c r="E201" s="660"/>
      <c r="F201" s="660"/>
      <c r="G201" s="660"/>
      <c r="H201" s="660"/>
      <c r="I201" s="660"/>
      <c r="J201" s="660"/>
      <c r="K201" s="660"/>
      <c r="M201" s="44"/>
    </row>
    <row r="202" spans="1:13" s="12" customFormat="1" ht="6" customHeight="1" x14ac:dyDescent="0.35">
      <c r="A202" s="51"/>
      <c r="C202" s="574"/>
      <c r="L202" s="6"/>
      <c r="M202" s="51"/>
    </row>
    <row r="203" spans="1:13" ht="15.5" x14ac:dyDescent="0.35">
      <c r="A203" s="44"/>
      <c r="C203" s="575"/>
      <c r="D203" s="575"/>
      <c r="E203" s="575"/>
      <c r="F203" s="575"/>
      <c r="G203" s="575"/>
      <c r="H203" s="575"/>
      <c r="I203" s="575"/>
      <c r="J203" s="575"/>
      <c r="K203" s="575"/>
      <c r="M203" s="44"/>
    </row>
    <row r="204" spans="1:13" s="64" customFormat="1" ht="23" x14ac:dyDescent="0.4">
      <c r="A204" s="457"/>
      <c r="C204" s="576" t="s">
        <v>291</v>
      </c>
      <c r="D204" s="458"/>
      <c r="E204" s="458"/>
      <c r="F204" s="458"/>
      <c r="G204" s="458"/>
      <c r="H204" s="458"/>
      <c r="I204" s="458"/>
      <c r="J204" s="458"/>
      <c r="L204" s="577"/>
      <c r="M204" s="457"/>
    </row>
    <row r="205" spans="1:13" x14ac:dyDescent="0.35">
      <c r="A205" s="44"/>
      <c r="C205" s="32"/>
      <c r="M205" s="44"/>
    </row>
    <row r="206" spans="1:13" ht="16" x14ac:dyDescent="0.4">
      <c r="A206" s="44"/>
      <c r="D206" s="578"/>
      <c r="F206" s="578"/>
      <c r="M206" s="44"/>
    </row>
    <row r="207" spans="1:13" ht="16" x14ac:dyDescent="0.4">
      <c r="A207" s="44"/>
      <c r="C207" s="578"/>
      <c r="D207" s="579"/>
      <c r="F207" s="578"/>
      <c r="M207" s="44"/>
    </row>
    <row r="208" spans="1:13" x14ac:dyDescent="0.35">
      <c r="A208" s="44"/>
      <c r="C208" s="580"/>
      <c r="M208" s="44"/>
    </row>
    <row r="209" spans="1:13" x14ac:dyDescent="0.35">
      <c r="A209" s="44"/>
      <c r="C209" s="580"/>
      <c r="M209" s="44"/>
    </row>
    <row r="210" spans="1:13" x14ac:dyDescent="0.35">
      <c r="A210" s="44"/>
      <c r="C210" s="580"/>
      <c r="M210" s="44"/>
    </row>
    <row r="211" spans="1:13" x14ac:dyDescent="0.35">
      <c r="A211" s="44"/>
      <c r="C211" s="32"/>
      <c r="M211" s="44"/>
    </row>
    <row r="212" spans="1:13" ht="13" customHeight="1" x14ac:dyDescent="0.35">
      <c r="A212" s="44"/>
      <c r="C212" s="32"/>
      <c r="M212" s="44"/>
    </row>
    <row r="213" spans="1:13" ht="13" customHeight="1" x14ac:dyDescent="0.35">
      <c r="A213" s="44"/>
      <c r="C213" s="32"/>
      <c r="M213" s="44"/>
    </row>
    <row r="214" spans="1:13" ht="15" customHeight="1" x14ac:dyDescent="0.35">
      <c r="A214" s="44"/>
      <c r="C214" s="570"/>
      <c r="M214" s="44"/>
    </row>
    <row r="215" spans="1:13" ht="18" x14ac:dyDescent="0.35">
      <c r="A215" s="44"/>
      <c r="C215" s="581"/>
      <c r="M215" s="44"/>
    </row>
    <row r="216" spans="1:13" ht="15.5" x14ac:dyDescent="0.35">
      <c r="A216" s="44"/>
      <c r="C216" s="582"/>
      <c r="M216" s="44"/>
    </row>
    <row r="217" spans="1:13" ht="15.65" customHeight="1" x14ac:dyDescent="0.35">
      <c r="A217" s="44"/>
      <c r="C217" s="65"/>
      <c r="M217" s="44"/>
    </row>
    <row r="218" spans="1:13" ht="15" customHeight="1" x14ac:dyDescent="0.35">
      <c r="A218" s="44"/>
      <c r="C218" s="65"/>
      <c r="M218" s="44"/>
    </row>
    <row r="219" spans="1:13" ht="15" customHeight="1" x14ac:dyDescent="0.35">
      <c r="A219" s="44"/>
      <c r="C219" s="65"/>
      <c r="M219" s="44"/>
    </row>
    <row r="220" spans="1:13" ht="15" customHeight="1" x14ac:dyDescent="0.35">
      <c r="A220" s="44"/>
      <c r="C220" s="65"/>
      <c r="M220" s="44"/>
    </row>
    <row r="221" spans="1:13" ht="15" customHeight="1" x14ac:dyDescent="0.35">
      <c r="A221" s="44"/>
      <c r="C221" s="65"/>
      <c r="M221" s="44"/>
    </row>
    <row r="222" spans="1:13" ht="15" customHeight="1" x14ac:dyDescent="0.35">
      <c r="A222" s="44"/>
      <c r="C222" s="65"/>
      <c r="M222" s="44"/>
    </row>
    <row r="223" spans="1:13" ht="15" customHeight="1" x14ac:dyDescent="0.35">
      <c r="A223" s="44"/>
      <c r="C223" s="65"/>
      <c r="M223" s="44"/>
    </row>
    <row r="224" spans="1:13" ht="15" customHeight="1" x14ac:dyDescent="0.35">
      <c r="A224" s="44"/>
      <c r="C224" s="65"/>
      <c r="M224" s="44"/>
    </row>
    <row r="225" spans="1:13" ht="15" customHeight="1" x14ac:dyDescent="0.35">
      <c r="A225" s="44"/>
      <c r="C225" s="65"/>
      <c r="M225" s="44"/>
    </row>
    <row r="226" spans="1:13" ht="15" customHeight="1" x14ac:dyDescent="0.35">
      <c r="A226" s="44"/>
      <c r="C226" s="65"/>
      <c r="M226" s="44"/>
    </row>
    <row r="227" spans="1:13" ht="15" customHeight="1" x14ac:dyDescent="0.35">
      <c r="A227" s="44"/>
      <c r="C227" s="65"/>
      <c r="M227" s="44"/>
    </row>
    <row r="228" spans="1:13" ht="15" customHeight="1" x14ac:dyDescent="0.35">
      <c r="A228" s="44"/>
      <c r="C228" s="65"/>
      <c r="M228" s="44"/>
    </row>
    <row r="229" spans="1:13" ht="15" customHeight="1" x14ac:dyDescent="0.35">
      <c r="A229" s="44"/>
      <c r="C229" s="65"/>
      <c r="M229" s="44"/>
    </row>
    <row r="230" spans="1:13" ht="15" customHeight="1" x14ac:dyDescent="0.35">
      <c r="A230" s="44"/>
      <c r="C230" s="65"/>
      <c r="M230" s="44"/>
    </row>
    <row r="231" spans="1:13" ht="15" customHeight="1" x14ac:dyDescent="0.35">
      <c r="A231" s="44"/>
      <c r="C231" s="65"/>
      <c r="M231" s="44"/>
    </row>
    <row r="232" spans="1:13" ht="15" customHeight="1" x14ac:dyDescent="0.35">
      <c r="A232" s="44"/>
      <c r="C232" s="65"/>
      <c r="M232" s="44"/>
    </row>
    <row r="233" spans="1:13" ht="15" customHeight="1" x14ac:dyDescent="0.35">
      <c r="A233" s="44"/>
      <c r="C233" s="65"/>
      <c r="M233" s="44"/>
    </row>
    <row r="234" spans="1:13" ht="18" x14ac:dyDescent="0.35">
      <c r="A234" s="44"/>
      <c r="C234" s="583"/>
      <c r="D234" s="303"/>
      <c r="E234" s="303"/>
      <c r="K234" s="303"/>
      <c r="M234" s="584"/>
    </row>
    <row r="235" spans="1:13" s="33" customFormat="1" ht="21.5" x14ac:dyDescent="0.35">
      <c r="A235" s="47"/>
      <c r="C235" s="65" t="s">
        <v>818</v>
      </c>
      <c r="D235" s="585"/>
      <c r="E235" s="585"/>
      <c r="K235" s="585"/>
      <c r="M235" s="584"/>
    </row>
    <row r="236" spans="1:13" s="64" customFormat="1" ht="26.5" thickBot="1" x14ac:dyDescent="0.4">
      <c r="A236" s="457"/>
      <c r="C236" s="586"/>
      <c r="D236" s="587" t="s">
        <v>292</v>
      </c>
      <c r="E236" s="587" t="s">
        <v>10</v>
      </c>
      <c r="G236" s="6"/>
      <c r="H236" s="458"/>
      <c r="I236" s="458"/>
      <c r="J236" s="458"/>
      <c r="K236" s="303"/>
      <c r="L236" s="577"/>
      <c r="M236" s="584"/>
    </row>
    <row r="237" spans="1:13" x14ac:dyDescent="0.35">
      <c r="A237" s="44"/>
      <c r="C237" s="20" t="s">
        <v>235</v>
      </c>
      <c r="D237" s="149"/>
      <c r="E237" s="149"/>
      <c r="F237" s="19"/>
      <c r="G237" s="19"/>
      <c r="H237" s="19"/>
      <c r="I237" s="19"/>
      <c r="J237" s="19"/>
      <c r="K237" s="19"/>
      <c r="L237" s="9"/>
      <c r="M237" s="46"/>
    </row>
    <row r="238" spans="1:13" x14ac:dyDescent="0.35">
      <c r="A238" s="44"/>
      <c r="C238" s="19" t="s">
        <v>216</v>
      </c>
      <c r="D238" s="588">
        <v>1410</v>
      </c>
      <c r="E238" s="522">
        <v>22.7</v>
      </c>
      <c r="F238" s="19"/>
      <c r="G238" s="23"/>
      <c r="H238" s="589"/>
      <c r="I238" s="23"/>
      <c r="J238" s="589"/>
      <c r="K238" s="23"/>
      <c r="L238" s="9"/>
      <c r="M238" s="46"/>
    </row>
    <row r="239" spans="1:13" x14ac:dyDescent="0.35">
      <c r="A239" s="44"/>
      <c r="C239" s="19" t="s">
        <v>217</v>
      </c>
      <c r="D239" s="588">
        <v>1274</v>
      </c>
      <c r="E239" s="522">
        <v>22.4</v>
      </c>
      <c r="F239" s="19"/>
      <c r="G239" s="23"/>
      <c r="H239" s="589"/>
      <c r="I239" s="23"/>
      <c r="J239" s="589"/>
      <c r="K239" s="23"/>
      <c r="L239" s="9"/>
      <c r="M239" s="46"/>
    </row>
    <row r="240" spans="1:13" ht="15" thickBot="1" x14ac:dyDescent="0.4">
      <c r="A240" s="44"/>
      <c r="C240" s="535" t="s">
        <v>159</v>
      </c>
      <c r="D240" s="590">
        <v>2684</v>
      </c>
      <c r="E240" s="537">
        <v>22.6</v>
      </c>
      <c r="F240" s="19"/>
      <c r="G240" s="23"/>
      <c r="H240" s="589"/>
      <c r="I240" s="23"/>
      <c r="J240" s="589"/>
      <c r="K240" s="23"/>
      <c r="L240" s="9"/>
      <c r="M240" s="46"/>
    </row>
    <row r="241" spans="1:13" x14ac:dyDescent="0.35">
      <c r="A241" s="44"/>
      <c r="C241" s="20"/>
      <c r="D241" s="591"/>
      <c r="E241" s="522"/>
      <c r="F241" s="19"/>
      <c r="G241" s="23"/>
      <c r="H241" s="589"/>
      <c r="I241" s="23"/>
      <c r="J241" s="589"/>
      <c r="K241" s="23"/>
      <c r="L241" s="9"/>
      <c r="M241" s="46"/>
    </row>
    <row r="242" spans="1:13" x14ac:dyDescent="0.35">
      <c r="A242" s="44"/>
      <c r="C242" s="20" t="s">
        <v>237</v>
      </c>
      <c r="D242" s="526"/>
      <c r="E242" s="522"/>
      <c r="F242" s="19"/>
      <c r="G242" s="19"/>
      <c r="H242" s="20"/>
      <c r="I242" s="19"/>
      <c r="J242" s="20"/>
      <c r="K242" s="19"/>
      <c r="L242" s="9"/>
      <c r="M242" s="46"/>
    </row>
    <row r="243" spans="1:13" x14ac:dyDescent="0.35">
      <c r="A243" s="44"/>
      <c r="C243" s="19" t="s">
        <v>219</v>
      </c>
      <c r="D243" s="588">
        <v>988</v>
      </c>
      <c r="E243" s="522">
        <v>52</v>
      </c>
      <c r="F243" s="19"/>
      <c r="G243" s="23"/>
      <c r="H243" s="589"/>
      <c r="I243" s="23"/>
      <c r="J243" s="589"/>
      <c r="K243" s="23"/>
      <c r="L243" s="9"/>
      <c r="M243" s="46"/>
    </row>
    <row r="244" spans="1:13" x14ac:dyDescent="0.35">
      <c r="A244" s="44"/>
      <c r="C244" s="19" t="s">
        <v>220</v>
      </c>
      <c r="D244" s="588">
        <v>1477</v>
      </c>
      <c r="E244" s="522">
        <v>19.7</v>
      </c>
      <c r="F244" s="19"/>
      <c r="G244" s="23"/>
      <c r="H244" s="589"/>
      <c r="I244" s="23"/>
      <c r="J244" s="589"/>
      <c r="K244" s="23"/>
      <c r="L244" s="9"/>
      <c r="M244" s="46"/>
    </row>
    <row r="245" spans="1:13" x14ac:dyDescent="0.35">
      <c r="A245" s="44"/>
      <c r="C245" s="19" t="s">
        <v>221</v>
      </c>
      <c r="D245" s="588">
        <v>219</v>
      </c>
      <c r="E245" s="522">
        <v>8.8000000000000007</v>
      </c>
      <c r="F245" s="19"/>
      <c r="G245" s="23"/>
      <c r="H245" s="589"/>
      <c r="I245" s="23"/>
      <c r="J245" s="589"/>
      <c r="K245" s="23"/>
      <c r="L245" s="9"/>
      <c r="M245" s="46"/>
    </row>
    <row r="246" spans="1:13" ht="15" thickBot="1" x14ac:dyDescent="0.4">
      <c r="A246" s="44"/>
      <c r="C246" s="535" t="s">
        <v>159</v>
      </c>
      <c r="D246" s="590">
        <v>2684</v>
      </c>
      <c r="E246" s="537">
        <v>22.6</v>
      </c>
      <c r="F246" s="19"/>
      <c r="G246" s="23"/>
      <c r="H246" s="589"/>
      <c r="I246" s="23"/>
      <c r="J246" s="589"/>
      <c r="K246" s="23"/>
      <c r="L246" s="9"/>
      <c r="M246" s="46"/>
    </row>
    <row r="247" spans="1:13" x14ac:dyDescent="0.35">
      <c r="A247" s="44"/>
      <c r="C247" s="20"/>
      <c r="D247" s="591"/>
      <c r="E247" s="591"/>
      <c r="F247" s="19"/>
      <c r="G247" s="23"/>
      <c r="H247" s="589"/>
      <c r="I247" s="23"/>
      <c r="J247" s="589"/>
      <c r="K247" s="23"/>
      <c r="L247" s="9"/>
      <c r="M247" s="46"/>
    </row>
    <row r="248" spans="1:13" x14ac:dyDescent="0.35">
      <c r="A248" s="44"/>
      <c r="C248" s="20" t="s">
        <v>238</v>
      </c>
      <c r="D248" s="534"/>
      <c r="E248" s="526"/>
      <c r="F248" s="19"/>
      <c r="G248" s="19"/>
      <c r="H248" s="20"/>
      <c r="I248" s="19"/>
      <c r="J248" s="20"/>
      <c r="K248" s="19"/>
      <c r="L248" s="9"/>
      <c r="M248" s="46"/>
    </row>
    <row r="249" spans="1:13" x14ac:dyDescent="0.35">
      <c r="A249" s="44"/>
      <c r="C249" s="19" t="s">
        <v>30</v>
      </c>
      <c r="D249" s="588">
        <v>429</v>
      </c>
      <c r="E249" s="522">
        <v>19.2</v>
      </c>
      <c r="F249" s="19"/>
      <c r="G249" s="23"/>
      <c r="H249" s="589"/>
      <c r="I249" s="23"/>
      <c r="J249" s="589"/>
      <c r="K249" s="23"/>
      <c r="L249" s="9"/>
      <c r="M249" s="46"/>
    </row>
    <row r="250" spans="1:13" x14ac:dyDescent="0.35">
      <c r="A250" s="44"/>
      <c r="C250" s="19" t="s">
        <v>29</v>
      </c>
      <c r="D250" s="588">
        <v>585</v>
      </c>
      <c r="E250" s="522">
        <v>19.3</v>
      </c>
      <c r="F250" s="19"/>
      <c r="G250" s="23"/>
      <c r="H250" s="589"/>
      <c r="I250" s="23"/>
      <c r="J250" s="589"/>
      <c r="K250" s="23"/>
      <c r="L250" s="9"/>
      <c r="M250" s="46"/>
    </row>
    <row r="251" spans="1:13" x14ac:dyDescent="0.35">
      <c r="A251" s="44"/>
      <c r="C251" s="19" t="s">
        <v>28</v>
      </c>
      <c r="D251" s="588">
        <v>893</v>
      </c>
      <c r="E251" s="522">
        <v>26.3</v>
      </c>
      <c r="F251" s="19"/>
      <c r="G251" s="23"/>
      <c r="H251" s="589"/>
      <c r="I251" s="23"/>
      <c r="J251" s="589"/>
      <c r="K251" s="23"/>
      <c r="L251" s="9"/>
      <c r="M251" s="46"/>
    </row>
    <row r="252" spans="1:13" x14ac:dyDescent="0.35">
      <c r="A252" s="44"/>
      <c r="C252" s="19" t="s">
        <v>199</v>
      </c>
      <c r="D252" s="588">
        <v>196</v>
      </c>
      <c r="E252" s="522">
        <v>18.600000000000001</v>
      </c>
      <c r="F252" s="19"/>
      <c r="G252" s="23"/>
      <c r="H252" s="589"/>
      <c r="I252" s="23"/>
      <c r="J252" s="589"/>
      <c r="K252" s="23"/>
      <c r="L252" s="9"/>
      <c r="M252" s="46"/>
    </row>
    <row r="253" spans="1:13" x14ac:dyDescent="0.35">
      <c r="A253" s="44"/>
      <c r="C253" s="19" t="s">
        <v>200</v>
      </c>
      <c r="D253" s="588">
        <v>581</v>
      </c>
      <c r="E253" s="522">
        <v>26.5</v>
      </c>
      <c r="F253" s="19"/>
      <c r="G253" s="23"/>
      <c r="H253" s="589"/>
      <c r="I253" s="23"/>
      <c r="J253" s="589"/>
      <c r="K253" s="23"/>
      <c r="L253" s="9"/>
      <c r="M253" s="46"/>
    </row>
    <row r="254" spans="1:13" ht="15" thickBot="1" x14ac:dyDescent="0.4">
      <c r="A254" s="44"/>
      <c r="C254" s="535" t="s">
        <v>159</v>
      </c>
      <c r="D254" s="590">
        <v>2684</v>
      </c>
      <c r="E254" s="537">
        <v>22.6</v>
      </c>
      <c r="F254" s="19"/>
      <c r="G254" s="23"/>
      <c r="H254" s="589"/>
      <c r="I254" s="23"/>
      <c r="J254" s="589"/>
      <c r="K254" s="23"/>
      <c r="L254" s="9"/>
      <c r="M254" s="46"/>
    </row>
    <row r="255" spans="1:13" ht="15.65" customHeight="1" x14ac:dyDescent="0.35">
      <c r="A255" s="44"/>
      <c r="C255" s="570" t="s">
        <v>293</v>
      </c>
      <c r="D255" s="303"/>
      <c r="E255" s="303"/>
      <c r="K255" s="303"/>
      <c r="M255" s="584"/>
    </row>
    <row r="256" spans="1:13" ht="18" x14ac:dyDescent="0.35">
      <c r="A256" s="44"/>
      <c r="C256" s="583"/>
      <c r="D256" s="303"/>
      <c r="E256" s="303"/>
      <c r="K256" s="303"/>
      <c r="M256" s="584"/>
    </row>
    <row r="257" spans="1:13" x14ac:dyDescent="0.35">
      <c r="A257" s="44"/>
      <c r="C257" s="570"/>
      <c r="M257" s="44"/>
    </row>
    <row r="258" spans="1:13" s="33" customFormat="1" ht="23.5" customHeight="1" x14ac:dyDescent="0.35">
      <c r="A258" s="47"/>
      <c r="C258" s="65" t="s">
        <v>294</v>
      </c>
      <c r="D258" s="585"/>
      <c r="K258" s="585"/>
      <c r="M258" s="584"/>
    </row>
    <row r="259" spans="1:13" s="64" customFormat="1" ht="26.5" thickBot="1" x14ac:dyDescent="0.4">
      <c r="A259" s="457"/>
      <c r="C259" s="592"/>
      <c r="D259" s="593">
        <v>2022</v>
      </c>
      <c r="E259" s="587" t="s">
        <v>10</v>
      </c>
      <c r="F259" s="593">
        <v>2022</v>
      </c>
      <c r="G259" s="587" t="s">
        <v>10</v>
      </c>
      <c r="H259" s="33"/>
      <c r="I259" s="458"/>
      <c r="J259" s="458"/>
      <c r="K259" s="303"/>
      <c r="L259" s="577"/>
      <c r="M259" s="584"/>
    </row>
    <row r="260" spans="1:13" s="64" customFormat="1" ht="15.75" customHeight="1" x14ac:dyDescent="0.35">
      <c r="A260" s="457"/>
      <c r="C260" s="594"/>
      <c r="D260" s="681" t="s">
        <v>295</v>
      </c>
      <c r="E260" s="681"/>
      <c r="F260" s="681" t="s">
        <v>213</v>
      </c>
      <c r="G260" s="681"/>
      <c r="H260" s="33"/>
      <c r="I260" s="458"/>
      <c r="J260" s="458"/>
      <c r="K260" s="303"/>
      <c r="L260" s="577"/>
      <c r="M260" s="584"/>
    </row>
    <row r="261" spans="1:13" ht="16" customHeight="1" x14ac:dyDescent="0.35">
      <c r="A261" s="44"/>
      <c r="C261" s="20" t="s">
        <v>235</v>
      </c>
      <c r="D261" s="512"/>
      <c r="E261" s="512"/>
      <c r="F261" s="512"/>
      <c r="G261" s="512"/>
      <c r="H261" s="33"/>
      <c r="K261" s="303"/>
      <c r="M261" s="584"/>
    </row>
    <row r="262" spans="1:13" ht="16" customHeight="1" x14ac:dyDescent="0.35">
      <c r="A262" s="44"/>
      <c r="C262" s="19" t="s">
        <v>216</v>
      </c>
      <c r="D262" s="512">
        <v>4</v>
      </c>
      <c r="E262" s="512">
        <v>44.444444444444443</v>
      </c>
      <c r="F262" s="512">
        <v>5</v>
      </c>
      <c r="G262" s="512">
        <v>45</v>
      </c>
      <c r="H262" s="33"/>
      <c r="K262" s="303"/>
      <c r="M262" s="584"/>
    </row>
    <row r="263" spans="1:13" ht="16" customHeight="1" x14ac:dyDescent="0.35">
      <c r="A263" s="44"/>
      <c r="C263" s="19" t="s">
        <v>217</v>
      </c>
      <c r="D263" s="512">
        <v>5</v>
      </c>
      <c r="E263" s="512">
        <v>55.555555555555557</v>
      </c>
      <c r="F263" s="512">
        <v>6</v>
      </c>
      <c r="G263" s="512">
        <v>55</v>
      </c>
      <c r="H263" s="33"/>
      <c r="K263" s="303"/>
      <c r="M263" s="584"/>
    </row>
    <row r="264" spans="1:13" ht="15" thickBot="1" x14ac:dyDescent="0.4">
      <c r="A264" s="44"/>
      <c r="C264" s="535" t="s">
        <v>159</v>
      </c>
      <c r="D264" s="595">
        <v>9</v>
      </c>
      <c r="E264" s="596">
        <v>100</v>
      </c>
      <c r="F264" s="595">
        <v>11</v>
      </c>
      <c r="G264" s="596">
        <v>100</v>
      </c>
      <c r="H264" s="33"/>
      <c r="M264" s="44"/>
    </row>
    <row r="265" spans="1:13" ht="12" customHeight="1" x14ac:dyDescent="0.35">
      <c r="A265" s="44"/>
      <c r="C265" s="20"/>
      <c r="D265" s="632"/>
      <c r="E265" s="633"/>
      <c r="F265" s="632"/>
      <c r="G265" s="633"/>
      <c r="H265" s="33"/>
      <c r="M265" s="44"/>
    </row>
    <row r="266" spans="1:13" ht="12.65" customHeight="1" x14ac:dyDescent="0.35">
      <c r="A266" s="44"/>
      <c r="B266" s="44"/>
      <c r="C266" s="44"/>
      <c r="D266" s="44"/>
      <c r="E266" s="44"/>
      <c r="F266" s="44"/>
      <c r="G266" s="44"/>
      <c r="H266" s="44"/>
      <c r="I266" s="44"/>
      <c r="J266" s="44"/>
      <c r="K266" s="44"/>
      <c r="L266" s="44"/>
      <c r="M266" s="44"/>
    </row>
  </sheetData>
  <sheetProtection algorithmName="SHA-512" hashValue="mQzNilNV7hYg7fPP5sKMhAm/Eydpjd8qxMIwIOxzMMS7vIE2XMV/sn448g8f04LSHJBeYQ3ATOSAoAGOPn9c5g==" saltValue="u3yKtDyv3twPh98ilH1JFA==" spinCount="100000" sheet="1" objects="1" scenarios="1"/>
  <mergeCells count="45">
    <mergeCell ref="H171:I171"/>
    <mergeCell ref="J171:K171"/>
    <mergeCell ref="C171:C172"/>
    <mergeCell ref="D171:E171"/>
    <mergeCell ref="F171:G171"/>
    <mergeCell ref="J178:K178"/>
    <mergeCell ref="D260:E260"/>
    <mergeCell ref="F260:G260"/>
    <mergeCell ref="H186:I186"/>
    <mergeCell ref="J186:K186"/>
    <mergeCell ref="C201:K201"/>
    <mergeCell ref="D186:E186"/>
    <mergeCell ref="F186:G186"/>
    <mergeCell ref="D178:E178"/>
    <mergeCell ref="F178:G178"/>
    <mergeCell ref="H178:I178"/>
    <mergeCell ref="C191:K191"/>
    <mergeCell ref="C192:J192"/>
    <mergeCell ref="D90:E90"/>
    <mergeCell ref="F90:G90"/>
    <mergeCell ref="H90:I90"/>
    <mergeCell ref="J90:K90"/>
    <mergeCell ref="H56:I56"/>
    <mergeCell ref="J56:K56"/>
    <mergeCell ref="D89:E89"/>
    <mergeCell ref="F89:G89"/>
    <mergeCell ref="H89:I89"/>
    <mergeCell ref="J89:K89"/>
    <mergeCell ref="D88:E88"/>
    <mergeCell ref="F88:G88"/>
    <mergeCell ref="H88:I88"/>
    <mergeCell ref="J88:K88"/>
    <mergeCell ref="H36:I36"/>
    <mergeCell ref="J36:K36"/>
    <mergeCell ref="C4:K4"/>
    <mergeCell ref="D22:E22"/>
    <mergeCell ref="F22:G22"/>
    <mergeCell ref="H22:I22"/>
    <mergeCell ref="J22:K22"/>
    <mergeCell ref="C56:C57"/>
    <mergeCell ref="D56:E56"/>
    <mergeCell ref="C36:C37"/>
    <mergeCell ref="D36:E36"/>
    <mergeCell ref="F36:G36"/>
    <mergeCell ref="F56:G56"/>
  </mergeCells>
  <pageMargins left="0.23622047244094491" right="0.23622047244094491" top="0.74803149606299213" bottom="0.74803149606299213" header="0.31496062992125984" footer="0.31496062992125984"/>
  <pageSetup paperSize="9" scale="49" fitToHeight="0" orientation="portrait" r:id="rId1"/>
  <rowBreaks count="3" manualBreakCount="3">
    <brk id="72" max="16383" man="1"/>
    <brk id="120" max="16383" man="1"/>
    <brk id="198" min="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1DD0-EC27-4A27-9DE9-732670E72E79}">
  <sheetPr>
    <tabColor rgb="FF00B0F0"/>
    <pageSetUpPr fitToPage="1"/>
  </sheetPr>
  <dimension ref="A1:R130"/>
  <sheetViews>
    <sheetView zoomScale="80" zoomScaleNormal="80" zoomScaleSheetLayoutView="85" workbookViewId="0">
      <pane ySplit="2" topLeftCell="A3" activePane="bottomLeft" state="frozen"/>
      <selection pane="bottomLeft"/>
    </sheetView>
  </sheetViews>
  <sheetFormatPr defaultColWidth="8" defaultRowHeight="10" x14ac:dyDescent="0.2"/>
  <cols>
    <col min="1" max="1" width="2.453125" style="3" customWidth="1"/>
    <col min="2" max="2" width="2.81640625" style="3" customWidth="1"/>
    <col min="3" max="3" width="53" style="304" customWidth="1"/>
    <col min="4" max="4" width="13.7265625" style="3" customWidth="1"/>
    <col min="5" max="5" width="15" style="3" customWidth="1"/>
    <col min="6" max="6" width="15.453125" style="3" customWidth="1"/>
    <col min="7" max="7" width="14.81640625" style="3" customWidth="1"/>
    <col min="8" max="8" width="18.26953125" style="3" customWidth="1"/>
    <col min="9" max="9" width="16.81640625" style="305" customWidth="1"/>
    <col min="10" max="10" width="15" style="3" customWidth="1"/>
    <col min="11" max="11" width="3.1796875" style="3" customWidth="1"/>
    <col min="12" max="12" width="2.1796875" style="3" customWidth="1"/>
    <col min="13" max="13" width="1.26953125" style="302" customWidth="1"/>
    <col min="14" max="14" width="8" style="3"/>
    <col min="15" max="15" width="12.26953125" style="3" customWidth="1"/>
    <col min="16" max="16" width="8.453125" style="3" bestFit="1" customWidth="1"/>
    <col min="17" max="16384" width="8" style="3"/>
  </cols>
  <sheetData>
    <row r="1" spans="1:18" ht="12" customHeight="1" x14ac:dyDescent="0.2">
      <c r="A1" s="54"/>
      <c r="B1" s="54"/>
      <c r="C1" s="300"/>
      <c r="D1" s="54"/>
      <c r="E1" s="54"/>
      <c r="F1" s="54"/>
      <c r="G1" s="54"/>
      <c r="H1" s="54"/>
      <c r="I1" s="301"/>
      <c r="J1" s="54"/>
      <c r="K1" s="54"/>
      <c r="L1" s="54"/>
    </row>
    <row r="2" spans="1:18" s="6" customFormat="1" ht="122.15" customHeight="1" x14ac:dyDescent="0.35">
      <c r="A2" s="44"/>
      <c r="F2" s="7"/>
      <c r="L2" s="44"/>
      <c r="M2" s="303"/>
      <c r="N2" s="43"/>
      <c r="O2" s="43"/>
      <c r="P2" s="43"/>
      <c r="Q2" s="43"/>
      <c r="R2" s="43"/>
    </row>
    <row r="3" spans="1:18" ht="13" customHeight="1" x14ac:dyDescent="0.2">
      <c r="A3" s="54"/>
      <c r="L3" s="54"/>
    </row>
    <row r="4" spans="1:18" s="12" customFormat="1" ht="31.5" customHeight="1" x14ac:dyDescent="0.2">
      <c r="A4" s="51"/>
      <c r="C4" s="668" t="s">
        <v>296</v>
      </c>
      <c r="D4" s="668"/>
      <c r="E4" s="668"/>
      <c r="F4" s="668"/>
      <c r="G4" s="668"/>
      <c r="H4" s="668"/>
      <c r="I4" s="668"/>
      <c r="J4" s="668"/>
      <c r="L4" s="54"/>
      <c r="M4" s="306"/>
      <c r="N4" s="64"/>
      <c r="O4" s="64"/>
      <c r="P4" s="64"/>
      <c r="Q4" s="64"/>
      <c r="R4" s="64"/>
    </row>
    <row r="5" spans="1:18" s="12" customFormat="1" ht="6" customHeight="1" x14ac:dyDescent="0.2">
      <c r="A5" s="51"/>
      <c r="C5" s="61"/>
      <c r="D5" s="61"/>
      <c r="E5" s="61"/>
      <c r="F5" s="61"/>
      <c r="G5" s="61"/>
      <c r="H5" s="61"/>
      <c r="I5" s="61"/>
      <c r="J5" s="61"/>
      <c r="L5" s="54"/>
      <c r="M5" s="306"/>
      <c r="N5" s="64"/>
      <c r="O5" s="64"/>
      <c r="P5" s="64"/>
      <c r="Q5" s="64"/>
      <c r="R5" s="64"/>
    </row>
    <row r="6" spans="1:18" s="12" customFormat="1" ht="15.65" customHeight="1" x14ac:dyDescent="0.35">
      <c r="A6" s="51"/>
      <c r="C6" s="61"/>
      <c r="D6" s="61"/>
      <c r="E6" s="61"/>
      <c r="F6" s="61"/>
      <c r="G6" s="61"/>
      <c r="H6" s="61"/>
      <c r="I6" s="61"/>
      <c r="J6" s="61"/>
      <c r="K6" s="6"/>
      <c r="L6" s="44"/>
      <c r="M6" s="306"/>
      <c r="N6" s="64"/>
      <c r="O6" s="64"/>
      <c r="P6" s="64"/>
      <c r="Q6" s="64"/>
      <c r="R6" s="64"/>
    </row>
    <row r="7" spans="1:18" s="12" customFormat="1" ht="23" x14ac:dyDescent="0.35">
      <c r="A7" s="51"/>
      <c r="C7" s="62" t="s">
        <v>297</v>
      </c>
      <c r="D7" s="61"/>
      <c r="E7" s="61"/>
      <c r="F7" s="61"/>
      <c r="G7" s="61"/>
      <c r="H7" s="61"/>
      <c r="I7" s="61"/>
      <c r="J7" s="61"/>
      <c r="K7" s="6"/>
      <c r="L7" s="44"/>
      <c r="M7" s="306"/>
      <c r="N7" s="64"/>
      <c r="O7" s="64"/>
      <c r="P7" s="64"/>
      <c r="Q7" s="64"/>
      <c r="R7" s="64"/>
    </row>
    <row r="8" spans="1:18" s="12" customFormat="1" ht="12.65" customHeight="1" x14ac:dyDescent="0.35">
      <c r="A8" s="51"/>
      <c r="C8" s="61"/>
      <c r="D8" s="61"/>
      <c r="E8" s="61"/>
      <c r="F8" s="61"/>
      <c r="G8" s="61"/>
      <c r="H8" s="61"/>
      <c r="I8" s="61"/>
      <c r="J8" s="61"/>
      <c r="K8" s="6"/>
      <c r="L8" s="44"/>
      <c r="M8" s="306"/>
      <c r="N8" s="64"/>
      <c r="O8" s="64"/>
      <c r="P8" s="64"/>
      <c r="Q8" s="64"/>
      <c r="R8" s="64"/>
    </row>
    <row r="9" spans="1:18" s="12" customFormat="1" ht="15.65" customHeight="1" x14ac:dyDescent="0.35">
      <c r="A9" s="51"/>
      <c r="C9" s="61"/>
      <c r="D9" s="61"/>
      <c r="E9" s="61"/>
      <c r="F9" s="61"/>
      <c r="G9" s="61"/>
      <c r="H9" s="61"/>
      <c r="I9" s="61"/>
      <c r="J9" s="61"/>
      <c r="K9" s="6"/>
      <c r="L9" s="44"/>
      <c r="M9" s="306"/>
      <c r="N9" s="64"/>
      <c r="O9" s="64"/>
      <c r="P9" s="64"/>
      <c r="Q9" s="64"/>
      <c r="R9" s="64"/>
    </row>
    <row r="10" spans="1:18" s="12" customFormat="1" ht="15.65" customHeight="1" x14ac:dyDescent="0.35">
      <c r="A10" s="51"/>
      <c r="C10" s="61"/>
      <c r="D10" s="61"/>
      <c r="E10" s="61"/>
      <c r="F10" s="61"/>
      <c r="G10" s="61"/>
      <c r="H10" s="61"/>
      <c r="I10" s="61"/>
      <c r="J10" s="61"/>
      <c r="K10" s="6"/>
      <c r="L10" s="44"/>
      <c r="M10" s="306"/>
      <c r="N10" s="64"/>
      <c r="O10" s="64"/>
      <c r="P10" s="64"/>
      <c r="Q10" s="64"/>
      <c r="R10" s="64"/>
    </row>
    <row r="11" spans="1:18" s="12" customFormat="1" ht="15.65" customHeight="1" x14ac:dyDescent="0.35">
      <c r="A11" s="51"/>
      <c r="C11" s="61"/>
      <c r="D11" s="61"/>
      <c r="E11" s="61"/>
      <c r="F11" s="61"/>
      <c r="G11" s="61"/>
      <c r="H11" s="61"/>
      <c r="I11" s="61"/>
      <c r="J11" s="61"/>
      <c r="K11" s="6"/>
      <c r="L11" s="44"/>
      <c r="M11" s="306"/>
      <c r="N11" s="64"/>
      <c r="O11" s="64"/>
      <c r="P11" s="64"/>
      <c r="Q11" s="64"/>
      <c r="R11" s="64"/>
    </row>
    <row r="12" spans="1:18" s="12" customFormat="1" ht="12.65" customHeight="1" x14ac:dyDescent="0.35">
      <c r="A12" s="51"/>
      <c r="C12" s="61"/>
      <c r="D12" s="61"/>
      <c r="E12" s="61"/>
      <c r="F12" s="61"/>
      <c r="G12" s="61"/>
      <c r="H12" s="61"/>
      <c r="I12" s="61"/>
      <c r="J12" s="61"/>
      <c r="K12" s="6"/>
      <c r="L12" s="44"/>
      <c r="M12" s="306"/>
      <c r="N12" s="64"/>
      <c r="O12" s="64"/>
      <c r="P12" s="64"/>
      <c r="Q12" s="64"/>
      <c r="R12" s="64"/>
    </row>
    <row r="13" spans="1:18" x14ac:dyDescent="0.2">
      <c r="A13" s="307"/>
      <c r="B13" s="308"/>
      <c r="C13" s="309"/>
      <c r="D13" s="305"/>
      <c r="E13" s="310"/>
      <c r="F13" s="311"/>
      <c r="G13" s="311"/>
      <c r="H13" s="311"/>
      <c r="I13" s="311"/>
      <c r="J13" s="311"/>
      <c r="K13" s="312"/>
      <c r="L13" s="313"/>
      <c r="M13" s="314"/>
    </row>
    <row r="14" spans="1:18" x14ac:dyDescent="0.2">
      <c r="A14" s="307"/>
      <c r="B14" s="308"/>
      <c r="C14" s="315"/>
      <c r="D14" s="305"/>
      <c r="E14" s="310"/>
      <c r="F14" s="311"/>
      <c r="G14" s="311"/>
      <c r="H14" s="311"/>
      <c r="I14" s="311"/>
      <c r="J14" s="311"/>
      <c r="K14" s="312"/>
      <c r="L14" s="313"/>
      <c r="M14" s="314"/>
    </row>
    <row r="15" spans="1:18" s="9" customFormat="1" ht="52.5" customHeight="1" thickBot="1" x14ac:dyDescent="0.3">
      <c r="A15" s="46"/>
      <c r="C15" s="16" t="s">
        <v>298</v>
      </c>
      <c r="D15" s="15" t="s">
        <v>299</v>
      </c>
      <c r="E15" s="15" t="s">
        <v>300</v>
      </c>
      <c r="F15" s="17" t="s">
        <v>301</v>
      </c>
      <c r="G15" s="15" t="s">
        <v>302</v>
      </c>
      <c r="H15" s="15" t="s">
        <v>303</v>
      </c>
      <c r="I15" s="15" t="s">
        <v>304</v>
      </c>
      <c r="J15" s="15" t="s">
        <v>123</v>
      </c>
      <c r="L15" s="46"/>
      <c r="M15" s="316"/>
      <c r="N15" s="19"/>
      <c r="O15" s="19"/>
      <c r="P15" s="19"/>
      <c r="Q15" s="19"/>
      <c r="R15" s="19"/>
    </row>
    <row r="16" spans="1:18" ht="15" x14ac:dyDescent="0.3">
      <c r="A16" s="56"/>
      <c r="B16" s="53"/>
      <c r="C16" s="317" t="s">
        <v>305</v>
      </c>
      <c r="D16" s="318">
        <v>239524.14654313697</v>
      </c>
      <c r="E16" s="319">
        <v>2019</v>
      </c>
      <c r="F16" s="320">
        <v>-0.25</v>
      </c>
      <c r="G16" s="2">
        <v>2025</v>
      </c>
      <c r="H16" s="321">
        <v>192429.18961609571</v>
      </c>
      <c r="I16" s="322">
        <v>-0.19661882781642526</v>
      </c>
      <c r="J16" s="323" t="s">
        <v>127</v>
      </c>
      <c r="K16" s="4"/>
      <c r="L16" s="54"/>
      <c r="M16" s="193"/>
      <c r="Q16" s="649"/>
    </row>
    <row r="17" spans="1:17" ht="16" x14ac:dyDescent="0.4">
      <c r="A17" s="56"/>
      <c r="B17" s="53"/>
      <c r="C17" s="317" t="s">
        <v>306</v>
      </c>
      <c r="D17" s="324">
        <v>30882</v>
      </c>
      <c r="E17" s="319">
        <v>2018</v>
      </c>
      <c r="F17" s="320">
        <v>-0.3</v>
      </c>
      <c r="G17" s="2">
        <v>2025</v>
      </c>
      <c r="H17" s="321">
        <v>7731.5465445716573</v>
      </c>
      <c r="I17" s="322">
        <v>-0.74964229827823137</v>
      </c>
      <c r="J17" s="325" t="s">
        <v>138</v>
      </c>
      <c r="K17" s="4"/>
      <c r="L17" s="54"/>
      <c r="M17" s="326"/>
      <c r="Q17" s="649"/>
    </row>
    <row r="18" spans="1:17" ht="15" x14ac:dyDescent="0.3">
      <c r="A18" s="56"/>
      <c r="B18" s="53"/>
      <c r="C18" s="11" t="s">
        <v>307</v>
      </c>
      <c r="D18" s="324">
        <v>0</v>
      </c>
      <c r="E18" s="319">
        <v>2018</v>
      </c>
      <c r="F18" s="320">
        <v>1</v>
      </c>
      <c r="G18" s="2">
        <v>2025</v>
      </c>
      <c r="H18" s="321">
        <v>18513.306198821141</v>
      </c>
      <c r="I18" s="322" t="s">
        <v>819</v>
      </c>
      <c r="J18" s="325" t="s">
        <v>138</v>
      </c>
      <c r="K18" s="4"/>
      <c r="L18" s="54"/>
      <c r="M18" s="193"/>
      <c r="Q18" s="649"/>
    </row>
    <row r="19" spans="1:17" s="1" customFormat="1" ht="15" x14ac:dyDescent="0.3">
      <c r="A19" s="55"/>
      <c r="B19" s="3"/>
      <c r="C19" s="11" t="s">
        <v>308</v>
      </c>
      <c r="D19" s="324">
        <v>14046.03452742005</v>
      </c>
      <c r="E19" s="319">
        <v>2019</v>
      </c>
      <c r="F19" s="320">
        <v>-1</v>
      </c>
      <c r="G19" s="2">
        <v>2030</v>
      </c>
      <c r="H19" s="327">
        <v>7731.5465445716573</v>
      </c>
      <c r="I19" s="328">
        <v>-0.44955663255145273</v>
      </c>
      <c r="J19" s="323" t="s">
        <v>127</v>
      </c>
      <c r="K19" s="4"/>
      <c r="L19" s="194"/>
      <c r="M19" s="326"/>
    </row>
    <row r="20" spans="1:17" s="1" customFormat="1" ht="15.5" thickBot="1" x14ac:dyDescent="0.35">
      <c r="A20" s="55"/>
      <c r="B20" s="3"/>
      <c r="C20" s="11" t="s">
        <v>309</v>
      </c>
      <c r="D20" s="324">
        <v>15895.896834373856</v>
      </c>
      <c r="E20" s="319">
        <v>2022</v>
      </c>
      <c r="F20" s="320">
        <v>-1</v>
      </c>
      <c r="G20" s="2">
        <v>2030</v>
      </c>
      <c r="H20" s="327">
        <v>15895.896834373856</v>
      </c>
      <c r="I20" s="693" t="s">
        <v>310</v>
      </c>
      <c r="J20" s="693"/>
      <c r="K20" s="4"/>
      <c r="L20" s="194"/>
      <c r="M20" s="326"/>
    </row>
    <row r="21" spans="1:17" s="330" customFormat="1" ht="15" customHeight="1" x14ac:dyDescent="0.35">
      <c r="A21" s="329"/>
      <c r="C21" s="691" t="s">
        <v>311</v>
      </c>
      <c r="D21" s="692"/>
      <c r="E21" s="692"/>
      <c r="F21" s="692"/>
      <c r="G21" s="692"/>
      <c r="H21" s="692"/>
      <c r="I21" s="692"/>
      <c r="J21" s="692"/>
      <c r="K21" s="331"/>
      <c r="L21" s="332"/>
      <c r="M21" s="333"/>
    </row>
    <row r="22" spans="1:17" s="330" customFormat="1" ht="15" customHeight="1" x14ac:dyDescent="0.35">
      <c r="A22" s="332"/>
      <c r="C22" s="334" t="s">
        <v>312</v>
      </c>
      <c r="D22" s="335"/>
      <c r="E22" s="335"/>
      <c r="F22" s="335"/>
      <c r="G22" s="335"/>
      <c r="H22" s="335"/>
      <c r="I22" s="335"/>
      <c r="J22" s="335"/>
      <c r="K22" s="331"/>
      <c r="L22" s="332"/>
      <c r="M22" s="333"/>
    </row>
    <row r="23" spans="1:17" s="330" customFormat="1" ht="15" customHeight="1" x14ac:dyDescent="0.35">
      <c r="A23" s="332"/>
      <c r="C23" s="690" t="s">
        <v>313</v>
      </c>
      <c r="D23" s="689"/>
      <c r="E23" s="689"/>
      <c r="F23" s="689"/>
      <c r="G23" s="689"/>
      <c r="H23" s="689"/>
      <c r="I23" s="689"/>
      <c r="J23" s="689"/>
      <c r="K23" s="331"/>
      <c r="L23" s="332"/>
      <c r="M23" s="333"/>
    </row>
    <row r="24" spans="1:17" s="330" customFormat="1" ht="15" customHeight="1" x14ac:dyDescent="0.35">
      <c r="A24" s="332"/>
      <c r="C24" s="690" t="s">
        <v>314</v>
      </c>
      <c r="D24" s="689"/>
      <c r="E24" s="689"/>
      <c r="F24" s="689"/>
      <c r="G24" s="689"/>
      <c r="H24" s="689"/>
      <c r="I24" s="689"/>
      <c r="J24" s="689"/>
      <c r="K24" s="331"/>
      <c r="L24" s="332"/>
      <c r="M24" s="333"/>
    </row>
    <row r="25" spans="1:17" s="330" customFormat="1" ht="15" customHeight="1" x14ac:dyDescent="0.35">
      <c r="A25" s="332"/>
      <c r="C25" s="689" t="s">
        <v>803</v>
      </c>
      <c r="D25" s="689"/>
      <c r="E25" s="689"/>
      <c r="F25" s="689"/>
      <c r="G25" s="689"/>
      <c r="H25" s="689"/>
      <c r="I25" s="689"/>
      <c r="J25" s="689"/>
      <c r="K25" s="331"/>
      <c r="L25" s="332"/>
      <c r="M25" s="333"/>
    </row>
    <row r="26" spans="1:17" s="330" customFormat="1" ht="15" customHeight="1" x14ac:dyDescent="0.35">
      <c r="A26" s="332"/>
      <c r="C26" s="689" t="s">
        <v>315</v>
      </c>
      <c r="D26" s="689"/>
      <c r="E26" s="689"/>
      <c r="F26" s="689"/>
      <c r="G26" s="689"/>
      <c r="H26" s="689"/>
      <c r="I26" s="689"/>
      <c r="J26" s="689"/>
      <c r="K26" s="331"/>
      <c r="L26" s="332"/>
      <c r="M26" s="333"/>
    </row>
    <row r="27" spans="1:17" s="330" customFormat="1" ht="15" customHeight="1" x14ac:dyDescent="0.35">
      <c r="A27" s="332"/>
      <c r="C27" s="688" t="s">
        <v>316</v>
      </c>
      <c r="D27" s="688"/>
      <c r="E27" s="688"/>
      <c r="F27" s="688"/>
      <c r="G27" s="688"/>
      <c r="H27" s="688"/>
      <c r="I27" s="688"/>
      <c r="J27" s="688"/>
      <c r="K27" s="331"/>
      <c r="L27" s="332"/>
      <c r="M27" s="333"/>
    </row>
    <row r="28" spans="1:17" s="330" customFormat="1" ht="15" customHeight="1" x14ac:dyDescent="0.35">
      <c r="A28" s="332"/>
      <c r="C28" s="688" t="s">
        <v>317</v>
      </c>
      <c r="D28" s="688"/>
      <c r="E28" s="688"/>
      <c r="F28" s="688"/>
      <c r="G28" s="688"/>
      <c r="H28" s="688"/>
      <c r="I28" s="688"/>
      <c r="J28" s="688"/>
      <c r="K28" s="331"/>
      <c r="L28" s="332"/>
      <c r="M28" s="333"/>
    </row>
    <row r="29" spans="1:17" s="330" customFormat="1" ht="15" customHeight="1" x14ac:dyDescent="0.35">
      <c r="A29" s="332"/>
      <c r="C29" s="687" t="s">
        <v>318</v>
      </c>
      <c r="D29" s="688"/>
      <c r="E29" s="688"/>
      <c r="F29" s="688"/>
      <c r="G29" s="688"/>
      <c r="H29" s="688"/>
      <c r="I29" s="688"/>
      <c r="J29" s="688"/>
      <c r="K29" s="331"/>
      <c r="L29" s="332"/>
      <c r="M29" s="333"/>
    </row>
    <row r="30" spans="1:17" ht="29.15" customHeight="1" x14ac:dyDescent="0.25">
      <c r="A30" s="54"/>
      <c r="C30" s="336"/>
      <c r="D30" s="336"/>
      <c r="E30" s="336"/>
      <c r="F30" s="336"/>
      <c r="G30" s="336"/>
      <c r="H30" s="336"/>
      <c r="I30" s="336"/>
      <c r="J30" s="336"/>
      <c r="K30" s="4"/>
      <c r="L30" s="54"/>
    </row>
    <row r="31" spans="1:17" s="12" customFormat="1" ht="23" x14ac:dyDescent="0.35">
      <c r="A31" s="51"/>
      <c r="C31" s="62" t="s">
        <v>319</v>
      </c>
      <c r="D31" s="61"/>
      <c r="E31" s="61"/>
      <c r="F31" s="61"/>
      <c r="G31" s="61"/>
      <c r="H31" s="61"/>
      <c r="I31" s="61"/>
      <c r="J31" s="61"/>
      <c r="L31" s="51"/>
      <c r="M31" s="306"/>
    </row>
    <row r="32" spans="1:17" s="9" customFormat="1" ht="39.5" thickBot="1" x14ac:dyDescent="0.3">
      <c r="A32" s="46"/>
      <c r="C32" s="14" t="s">
        <v>320</v>
      </c>
      <c r="D32" s="14"/>
      <c r="E32" s="15" t="s">
        <v>321</v>
      </c>
      <c r="F32" s="146">
        <v>2022</v>
      </c>
      <c r="G32" s="14">
        <v>2021</v>
      </c>
      <c r="H32" s="14">
        <v>2020</v>
      </c>
      <c r="I32" s="14">
        <v>2019</v>
      </c>
      <c r="J32" s="14">
        <v>2018</v>
      </c>
      <c r="L32" s="46"/>
      <c r="M32" s="316"/>
    </row>
    <row r="33" spans="1:16" ht="13" x14ac:dyDescent="0.3">
      <c r="A33" s="337"/>
      <c r="B33" s="338"/>
      <c r="C33" s="339" t="s">
        <v>322</v>
      </c>
      <c r="D33" s="339"/>
      <c r="E33" s="340"/>
      <c r="F33" s="341"/>
      <c r="G33" s="342"/>
      <c r="H33" s="342"/>
      <c r="I33" s="342"/>
      <c r="J33" s="342"/>
      <c r="K33" s="343"/>
      <c r="L33" s="344"/>
      <c r="M33" s="345"/>
    </row>
    <row r="34" spans="1:16" ht="13" x14ac:dyDescent="0.3">
      <c r="A34" s="346"/>
      <c r="B34" s="347"/>
      <c r="C34" s="348" t="s">
        <v>323</v>
      </c>
      <c r="D34" s="348"/>
      <c r="E34" s="349">
        <v>0.10689893802298323</v>
      </c>
      <c r="F34" s="350">
        <v>5444.5492999999997</v>
      </c>
      <c r="G34" s="342">
        <v>4918.7410999999993</v>
      </c>
      <c r="H34" s="342">
        <v>4627.8554000000022</v>
      </c>
      <c r="I34" s="342">
        <v>5615.2894374366624</v>
      </c>
      <c r="J34" s="342">
        <v>6987.6470330333404</v>
      </c>
      <c r="K34" s="343"/>
      <c r="L34" s="344"/>
      <c r="M34" s="345"/>
      <c r="P34" s="649"/>
    </row>
    <row r="35" spans="1:16" ht="13" x14ac:dyDescent="0.3">
      <c r="A35" s="346"/>
      <c r="B35" s="347"/>
      <c r="C35" s="348" t="s">
        <v>324</v>
      </c>
      <c r="D35" s="348"/>
      <c r="E35" s="349">
        <v>0.23303198141678094</v>
      </c>
      <c r="F35" s="350">
        <v>1003.42194457167</v>
      </c>
      <c r="G35" s="342">
        <v>813.78420000000006</v>
      </c>
      <c r="H35" s="342">
        <v>920.07229999999981</v>
      </c>
      <c r="I35" s="342">
        <v>984.63100942508709</v>
      </c>
      <c r="J35" s="342">
        <v>1326.0764330607108</v>
      </c>
      <c r="K35" s="343"/>
      <c r="L35" s="344"/>
      <c r="M35" s="345"/>
      <c r="P35" s="649"/>
    </row>
    <row r="36" spans="1:16" ht="13" x14ac:dyDescent="0.3">
      <c r="A36" s="346"/>
      <c r="B36" s="347"/>
      <c r="C36" s="351" t="s">
        <v>325</v>
      </c>
      <c r="D36" s="351"/>
      <c r="E36" s="352">
        <v>0.12480467283269903</v>
      </c>
      <c r="F36" s="353">
        <v>6447.9712445716696</v>
      </c>
      <c r="G36" s="354">
        <v>5732.5252999999993</v>
      </c>
      <c r="H36" s="354">
        <v>5547.927700000002</v>
      </c>
      <c r="I36" s="354">
        <v>6599.92044686175</v>
      </c>
      <c r="J36" s="354">
        <v>8313.7234660940521</v>
      </c>
      <c r="K36" s="343"/>
      <c r="L36" s="344"/>
      <c r="M36" s="345"/>
      <c r="P36" s="649"/>
    </row>
    <row r="37" spans="1:16" ht="13" x14ac:dyDescent="0.3">
      <c r="A37" s="346"/>
      <c r="B37" s="347"/>
      <c r="C37" s="339" t="s">
        <v>326</v>
      </c>
      <c r="D37" s="339"/>
      <c r="E37" s="355"/>
      <c r="F37" s="356"/>
      <c r="G37" s="357"/>
      <c r="H37" s="357"/>
      <c r="I37" s="357"/>
      <c r="J37" s="2"/>
      <c r="K37" s="343"/>
      <c r="L37" s="344"/>
      <c r="M37" s="345"/>
      <c r="P37" s="649"/>
    </row>
    <row r="38" spans="1:16" ht="14.15" customHeight="1" x14ac:dyDescent="0.3">
      <c r="A38" s="346"/>
      <c r="B38" s="347"/>
      <c r="C38" s="348" t="s">
        <v>327</v>
      </c>
      <c r="D38" s="348"/>
      <c r="E38" s="355">
        <v>0.23894951100244488</v>
      </c>
      <c r="F38" s="356">
        <v>1013.4606999999999</v>
      </c>
      <c r="G38" s="358">
        <v>818</v>
      </c>
      <c r="H38" s="358">
        <v>1022</v>
      </c>
      <c r="I38" s="358">
        <v>1274</v>
      </c>
      <c r="J38" s="358">
        <v>1186</v>
      </c>
      <c r="K38" s="343"/>
      <c r="L38" s="344"/>
      <c r="M38" s="345"/>
      <c r="P38" s="649"/>
    </row>
    <row r="39" spans="1:16" ht="14.5" customHeight="1" x14ac:dyDescent="0.3">
      <c r="A39" s="346"/>
      <c r="B39" s="347"/>
      <c r="C39" s="359" t="s">
        <v>328</v>
      </c>
      <c r="D39" s="359"/>
      <c r="E39" s="360">
        <v>-0.1768906662424925</v>
      </c>
      <c r="F39" s="361">
        <v>271.11459999998806</v>
      </c>
      <c r="G39" s="362">
        <v>329.3786000000091</v>
      </c>
      <c r="H39" s="362">
        <v>332.6987834392985</v>
      </c>
      <c r="I39" s="362">
        <v>6172.1140805583</v>
      </c>
      <c r="J39" s="362">
        <v>21381.833457216748</v>
      </c>
      <c r="K39" s="343"/>
      <c r="L39" s="344"/>
      <c r="M39" s="345"/>
      <c r="P39" s="649"/>
    </row>
    <row r="40" spans="1:16" ht="14.15" customHeight="1" x14ac:dyDescent="0.3">
      <c r="A40" s="346"/>
      <c r="B40" s="347"/>
      <c r="C40" s="363" t="s">
        <v>329</v>
      </c>
      <c r="D40" s="363"/>
      <c r="E40" s="364">
        <v>-0.16673828829368342</v>
      </c>
      <c r="F40" s="365">
        <v>9990.2677197910434</v>
      </c>
      <c r="G40" s="366">
        <v>11989.351700000008</v>
      </c>
      <c r="H40" s="366">
        <v>13770.331899999999</v>
      </c>
      <c r="I40" s="366">
        <v>16728.737053700999</v>
      </c>
      <c r="J40" s="366">
        <v>21381.833457216748</v>
      </c>
      <c r="K40" s="343"/>
      <c r="L40" s="344"/>
      <c r="M40" s="345"/>
      <c r="P40" s="649"/>
    </row>
    <row r="41" spans="1:16" ht="14.15" customHeight="1" x14ac:dyDescent="0.3">
      <c r="A41" s="346"/>
      <c r="B41" s="347"/>
      <c r="C41" s="351" t="s">
        <v>330</v>
      </c>
      <c r="D41" s="351"/>
      <c r="E41" s="352">
        <v>0.11870249279529688</v>
      </c>
      <c r="F41" s="353">
        <v>1283.5752999999879</v>
      </c>
      <c r="G41" s="354">
        <v>1147.3786000000091</v>
      </c>
      <c r="H41" s="354">
        <v>1354.6987834392985</v>
      </c>
      <c r="I41" s="354">
        <v>7446.1140805583</v>
      </c>
      <c r="J41" s="354">
        <v>22567.833457216748</v>
      </c>
      <c r="K41" s="343"/>
      <c r="L41" s="344"/>
      <c r="M41" s="345"/>
      <c r="P41" s="649"/>
    </row>
    <row r="42" spans="1:16" ht="13" x14ac:dyDescent="0.3">
      <c r="A42" s="346"/>
      <c r="B42" s="347"/>
      <c r="C42" s="339" t="s">
        <v>331</v>
      </c>
      <c r="D42" s="339"/>
      <c r="E42" s="355"/>
      <c r="F42" s="356"/>
      <c r="G42" s="357"/>
      <c r="H42" s="357"/>
      <c r="I42" s="357"/>
      <c r="J42" s="2"/>
      <c r="K42" s="343"/>
      <c r="L42" s="344"/>
      <c r="M42" s="345"/>
      <c r="P42" s="649"/>
    </row>
    <row r="43" spans="1:16" ht="14.65" customHeight="1" x14ac:dyDescent="0.3">
      <c r="A43" s="346"/>
      <c r="B43" s="347"/>
      <c r="C43" s="348" t="s">
        <v>332</v>
      </c>
      <c r="D43" s="348"/>
      <c r="E43" s="355">
        <v>-9.6369215951736975E-2</v>
      </c>
      <c r="F43" s="356">
        <v>56.199147900000007</v>
      </c>
      <c r="G43" s="342">
        <v>62.192600000000006</v>
      </c>
      <c r="H43" s="342">
        <v>93.140199999999993</v>
      </c>
      <c r="I43" s="342">
        <v>211.33852553108696</v>
      </c>
      <c r="J43" s="342">
        <v>323.62730817710502</v>
      </c>
      <c r="K43" s="343"/>
      <c r="L43" s="344"/>
      <c r="M43" s="345"/>
      <c r="P43" s="649"/>
    </row>
    <row r="44" spans="1:16" ht="14.65" customHeight="1" x14ac:dyDescent="0.3">
      <c r="A44" s="346"/>
      <c r="B44" s="347"/>
      <c r="C44" s="367" t="s">
        <v>334</v>
      </c>
      <c r="D44" s="367"/>
      <c r="E44" s="355"/>
      <c r="F44" s="356">
        <v>2160.8493059738494</v>
      </c>
      <c r="G44" s="368" t="s">
        <v>335</v>
      </c>
      <c r="H44" s="368" t="s">
        <v>335</v>
      </c>
      <c r="I44" s="368" t="s">
        <v>335</v>
      </c>
      <c r="J44" s="368" t="s">
        <v>335</v>
      </c>
      <c r="K44" s="343"/>
      <c r="L44" s="344"/>
      <c r="M44" s="345"/>
      <c r="P44" s="649"/>
    </row>
    <row r="45" spans="1:16" ht="15" x14ac:dyDescent="0.3">
      <c r="A45" s="346"/>
      <c r="B45" s="347"/>
      <c r="C45" s="369" t="s">
        <v>802</v>
      </c>
      <c r="D45" s="348"/>
      <c r="E45" s="355">
        <v>0.25045868023888396</v>
      </c>
      <c r="F45" s="356">
        <v>5419.9193284000057</v>
      </c>
      <c r="G45" s="342">
        <v>4334.3450000000003</v>
      </c>
      <c r="H45" s="342">
        <v>3174.3362446374304</v>
      </c>
      <c r="I45" s="368" t="s">
        <v>335</v>
      </c>
      <c r="J45" s="368" t="s">
        <v>335</v>
      </c>
      <c r="K45" s="343"/>
      <c r="L45" s="344"/>
      <c r="M45" s="345"/>
      <c r="P45" s="649"/>
    </row>
    <row r="46" spans="1:16" ht="14.65" customHeight="1" x14ac:dyDescent="0.3">
      <c r="A46" s="346"/>
      <c r="B46" s="347"/>
      <c r="C46" s="348" t="s">
        <v>336</v>
      </c>
      <c r="D46" s="370"/>
      <c r="E46" s="355">
        <v>0.56409446197991975</v>
      </c>
      <c r="F46" s="356">
        <v>167.0887703654985</v>
      </c>
      <c r="G46" s="342">
        <v>106.82780000000002</v>
      </c>
      <c r="H46" s="342">
        <v>847.25060399999904</v>
      </c>
      <c r="I46" s="342">
        <v>1193.8030286645649</v>
      </c>
      <c r="J46" s="342">
        <v>1209.720344094552</v>
      </c>
      <c r="K46" s="343"/>
      <c r="L46" s="344"/>
      <c r="M46" s="345"/>
      <c r="P46" s="649"/>
    </row>
    <row r="47" spans="1:16" ht="14.65" customHeight="1" x14ac:dyDescent="0.3">
      <c r="A47" s="346"/>
      <c r="B47" s="347"/>
      <c r="C47" s="348" t="s">
        <v>337</v>
      </c>
      <c r="D47" s="348"/>
      <c r="E47" s="355">
        <v>2.3147031947306482</v>
      </c>
      <c r="F47" s="371">
        <v>8315.128200000001</v>
      </c>
      <c r="G47" s="342">
        <v>2508.5589</v>
      </c>
      <c r="H47" s="342">
        <v>4352.0259999999998</v>
      </c>
      <c r="I47" s="342">
        <v>14439.32115151683</v>
      </c>
      <c r="J47" s="342">
        <v>17272.802908969734</v>
      </c>
      <c r="K47" s="343"/>
      <c r="L47" s="344"/>
      <c r="M47" s="345"/>
      <c r="P47" s="649"/>
    </row>
    <row r="48" spans="1:16" ht="14.65" customHeight="1" x14ac:dyDescent="0.3">
      <c r="A48" s="346"/>
      <c r="B48" s="347"/>
      <c r="C48" s="348" t="s">
        <v>338</v>
      </c>
      <c r="D48" s="370"/>
      <c r="E48" s="355">
        <v>1.6296463809862618</v>
      </c>
      <c r="F48" s="356">
        <v>2991.9361273700001</v>
      </c>
      <c r="G48" s="342">
        <v>1137.7712794401884</v>
      </c>
      <c r="H48" s="368" t="s">
        <v>335</v>
      </c>
      <c r="I48" s="368" t="s">
        <v>335</v>
      </c>
      <c r="J48" s="368" t="s">
        <v>335</v>
      </c>
      <c r="K48" s="343"/>
      <c r="L48" s="344"/>
      <c r="M48" s="345"/>
      <c r="P48" s="649"/>
    </row>
    <row r="49" spans="1:16" ht="14.65" customHeight="1" x14ac:dyDescent="0.3">
      <c r="A49" s="346"/>
      <c r="B49" s="347"/>
      <c r="C49" s="348" t="s">
        <v>340</v>
      </c>
      <c r="D49" s="348"/>
      <c r="E49" s="355"/>
      <c r="F49" s="356">
        <v>483.40510870712671</v>
      </c>
      <c r="G49" s="368" t="s">
        <v>335</v>
      </c>
      <c r="H49" s="368" t="s">
        <v>335</v>
      </c>
      <c r="I49" s="368" t="s">
        <v>335</v>
      </c>
      <c r="J49" s="368" t="s">
        <v>335</v>
      </c>
      <c r="K49" s="343"/>
      <c r="L49" s="344"/>
      <c r="M49" s="345"/>
      <c r="P49" s="649"/>
    </row>
    <row r="50" spans="1:16" ht="13" x14ac:dyDescent="0.3">
      <c r="A50" s="337"/>
      <c r="B50" s="338"/>
      <c r="C50" s="351" t="s">
        <v>341</v>
      </c>
      <c r="D50" s="351"/>
      <c r="E50" s="352">
        <v>1.4042034205727205</v>
      </c>
      <c r="F50" s="353">
        <v>19593.525988716483</v>
      </c>
      <c r="G50" s="354">
        <v>8149.6955794401892</v>
      </c>
      <c r="H50" s="354">
        <v>8465.7530486374289</v>
      </c>
      <c r="I50" s="354">
        <v>15844.462705712482</v>
      </c>
      <c r="J50" s="354">
        <v>18807.150561241389</v>
      </c>
      <c r="K50" s="343"/>
      <c r="L50" s="344"/>
      <c r="M50" s="345"/>
      <c r="P50" s="649"/>
    </row>
    <row r="51" spans="1:16" s="377" customFormat="1" ht="14.5" customHeight="1" thickBot="1" x14ac:dyDescent="0.35">
      <c r="A51" s="372"/>
      <c r="B51" s="373"/>
      <c r="C51" s="374" t="s">
        <v>342</v>
      </c>
      <c r="D51" s="374"/>
      <c r="E51" s="375">
        <v>0.81815041516368781</v>
      </c>
      <c r="F51" s="376">
        <v>27326.072533288141</v>
      </c>
      <c r="G51" s="376">
        <v>15029.599479440198</v>
      </c>
      <c r="H51" s="376">
        <v>15369.379532076729</v>
      </c>
      <c r="I51" s="376">
        <v>29890.485134978284</v>
      </c>
      <c r="J51" s="376">
        <v>49689.067847303158</v>
      </c>
      <c r="K51" s="343"/>
      <c r="L51" s="344"/>
      <c r="M51" s="345"/>
      <c r="P51" s="650"/>
    </row>
    <row r="52" spans="1:16" s="377" customFormat="1" ht="13.5" customHeight="1" x14ac:dyDescent="0.3">
      <c r="A52" s="372"/>
      <c r="B52" s="373"/>
      <c r="C52" s="378" t="s">
        <v>343</v>
      </c>
      <c r="D52" s="378"/>
      <c r="E52" s="379"/>
      <c r="F52" s="380">
        <v>-27326.072533288141</v>
      </c>
      <c r="G52" s="381">
        <v>-15029.599479440198</v>
      </c>
      <c r="H52" s="381">
        <v>-15369.379532076729</v>
      </c>
      <c r="I52" s="381">
        <v>-29890.485134978284</v>
      </c>
      <c r="J52" s="382">
        <v>-49689.067847303158</v>
      </c>
      <c r="K52" s="343"/>
      <c r="L52" s="344"/>
      <c r="M52" s="345"/>
      <c r="P52" s="650"/>
    </row>
    <row r="53" spans="1:16" ht="15.5" thickBot="1" x14ac:dyDescent="0.35">
      <c r="A53" s="383"/>
      <c r="B53" s="1"/>
      <c r="C53" s="374" t="s">
        <v>801</v>
      </c>
      <c r="D53" s="374"/>
      <c r="E53" s="384"/>
      <c r="F53" s="384">
        <v>0</v>
      </c>
      <c r="G53" s="385">
        <v>0</v>
      </c>
      <c r="H53" s="385">
        <v>0</v>
      </c>
      <c r="I53" s="384">
        <v>0</v>
      </c>
      <c r="J53" s="384">
        <v>0</v>
      </c>
      <c r="K53" s="343"/>
      <c r="L53" s="344"/>
      <c r="M53" s="345"/>
      <c r="P53" s="649"/>
    </row>
    <row r="54" spans="1:16" ht="13" x14ac:dyDescent="0.3">
      <c r="A54" s="383"/>
      <c r="B54" s="1"/>
      <c r="C54" s="386" t="s">
        <v>800</v>
      </c>
      <c r="D54" s="387"/>
      <c r="E54" s="387"/>
      <c r="F54" s="387"/>
      <c r="G54" s="387"/>
      <c r="H54" s="387"/>
      <c r="I54" s="387"/>
      <c r="J54" s="387"/>
      <c r="K54" s="343"/>
      <c r="L54" s="344"/>
      <c r="M54" s="345"/>
    </row>
    <row r="55" spans="1:16" ht="28.5" customHeight="1" x14ac:dyDescent="0.3">
      <c r="A55" s="383"/>
      <c r="B55" s="388"/>
      <c r="C55" s="694" t="s">
        <v>799</v>
      </c>
      <c r="D55" s="689"/>
      <c r="E55" s="689"/>
      <c r="F55" s="689"/>
      <c r="G55" s="689"/>
      <c r="H55" s="689"/>
      <c r="I55" s="689"/>
      <c r="J55" s="689"/>
      <c r="K55" s="343"/>
      <c r="L55" s="344"/>
      <c r="M55" s="345"/>
    </row>
    <row r="56" spans="1:16" s="330" customFormat="1" ht="15" customHeight="1" x14ac:dyDescent="0.35">
      <c r="A56" s="389"/>
      <c r="B56" s="388"/>
      <c r="C56" s="687" t="s">
        <v>344</v>
      </c>
      <c r="D56" s="688"/>
      <c r="E56" s="688"/>
      <c r="F56" s="688"/>
      <c r="G56" s="688"/>
      <c r="H56" s="688"/>
      <c r="I56" s="688"/>
      <c r="J56" s="688"/>
      <c r="K56" s="343"/>
      <c r="L56" s="344"/>
      <c r="M56" s="390"/>
    </row>
    <row r="57" spans="1:16" ht="13" x14ac:dyDescent="0.3">
      <c r="A57" s="55"/>
      <c r="D57" s="304"/>
      <c r="J57" s="305"/>
      <c r="L57" s="54"/>
      <c r="M57" s="345"/>
    </row>
    <row r="58" spans="1:16" s="12" customFormat="1" ht="23" x14ac:dyDescent="0.35">
      <c r="A58" s="51"/>
      <c r="C58" s="62" t="s">
        <v>345</v>
      </c>
      <c r="D58" s="61"/>
      <c r="E58" s="61"/>
      <c r="F58" s="61"/>
      <c r="G58" s="61"/>
      <c r="H58" s="61"/>
      <c r="I58" s="61"/>
      <c r="J58" s="61"/>
      <c r="L58" s="51"/>
      <c r="M58" s="306"/>
    </row>
    <row r="59" spans="1:16" s="9" customFormat="1" ht="43.5" customHeight="1" thickBot="1" x14ac:dyDescent="0.3">
      <c r="A59" s="46"/>
      <c r="C59" s="16" t="s">
        <v>346</v>
      </c>
      <c r="D59" s="16"/>
      <c r="E59" s="15" t="s">
        <v>321</v>
      </c>
      <c r="F59" s="146">
        <v>2022</v>
      </c>
      <c r="G59" s="14">
        <v>2021</v>
      </c>
      <c r="H59" s="14">
        <v>2020</v>
      </c>
      <c r="I59" s="14">
        <v>2019</v>
      </c>
      <c r="J59" s="14">
        <v>2018</v>
      </c>
      <c r="L59" s="46"/>
      <c r="M59" s="316"/>
      <c r="P59" s="651"/>
    </row>
    <row r="60" spans="1:16" ht="13" x14ac:dyDescent="0.3">
      <c r="A60" s="383"/>
      <c r="B60" s="1"/>
      <c r="C60" s="391" t="s">
        <v>347</v>
      </c>
      <c r="D60" s="391"/>
      <c r="E60" s="392">
        <v>3.9997406774598954E-3</v>
      </c>
      <c r="F60" s="393">
        <v>0.40548874400354978</v>
      </c>
      <c r="G60" s="394">
        <v>0.40387335531575114</v>
      </c>
      <c r="H60" s="394">
        <v>0.49277657972483263</v>
      </c>
      <c r="I60" s="394">
        <v>1.0595351585223161</v>
      </c>
      <c r="J60" s="394">
        <v>2.2705357637902215</v>
      </c>
      <c r="K60" s="4"/>
      <c r="L60" s="395"/>
      <c r="M60" s="345"/>
      <c r="P60" s="649"/>
    </row>
    <row r="61" spans="1:16" ht="13" x14ac:dyDescent="0.3">
      <c r="A61" s="383"/>
      <c r="B61" s="1"/>
      <c r="C61" s="396" t="s">
        <v>348</v>
      </c>
      <c r="D61" s="396"/>
      <c r="E61" s="355">
        <v>2.5163837628589203E-2</v>
      </c>
      <c r="F61" s="393">
        <v>0.5948258612533972</v>
      </c>
      <c r="G61" s="394">
        <v>0.58022516930498591</v>
      </c>
      <c r="H61" s="394">
        <v>0.60855232735056908</v>
      </c>
      <c r="I61" s="394">
        <v>1.2415176891016166</v>
      </c>
      <c r="J61" s="394">
        <v>2.5427607454085344</v>
      </c>
      <c r="K61" s="4"/>
      <c r="L61" s="395"/>
      <c r="M61" s="345"/>
      <c r="P61" s="649"/>
    </row>
    <row r="62" spans="1:16" ht="13" x14ac:dyDescent="0.3">
      <c r="A62" s="383"/>
      <c r="B62" s="1"/>
      <c r="C62" s="396" t="s">
        <v>349</v>
      </c>
      <c r="D62" s="396"/>
      <c r="E62" s="355">
        <v>0.62434923160738265</v>
      </c>
      <c r="F62" s="397">
        <v>1.4331433906780917</v>
      </c>
      <c r="G62" s="398">
        <v>0.88228772654998444</v>
      </c>
      <c r="H62" s="398">
        <v>1.0972157187528948</v>
      </c>
      <c r="I62" s="398">
        <v>2.2547303186513838</v>
      </c>
      <c r="J62" s="398">
        <v>3.6533393020589044</v>
      </c>
      <c r="K62" s="4"/>
      <c r="L62" s="395"/>
      <c r="M62" s="345"/>
      <c r="P62" s="649"/>
    </row>
    <row r="63" spans="1:16" ht="13.5" thickBot="1" x14ac:dyDescent="0.35">
      <c r="A63" s="383"/>
      <c r="B63" s="1"/>
      <c r="C63" s="399" t="s">
        <v>350</v>
      </c>
      <c r="D63" s="399"/>
      <c r="E63" s="400">
        <v>0.65859016138793613</v>
      </c>
      <c r="F63" s="401">
        <v>2.1023290147167364</v>
      </c>
      <c r="G63" s="402">
        <v>1.2675397838833629</v>
      </c>
      <c r="H63" s="402">
        <v>1.3550018542390021</v>
      </c>
      <c r="I63" s="402">
        <v>2.6419959283497989</v>
      </c>
      <c r="J63" s="402">
        <v>4.0913549634763093</v>
      </c>
      <c r="K63" s="4"/>
      <c r="L63" s="395"/>
      <c r="M63" s="345"/>
      <c r="P63" s="649"/>
    </row>
    <row r="64" spans="1:16" ht="9.65" customHeight="1" x14ac:dyDescent="0.3">
      <c r="A64" s="383"/>
      <c r="B64" s="1"/>
      <c r="C64" s="396"/>
      <c r="D64" s="396"/>
      <c r="E64" s="370"/>
      <c r="F64" s="397"/>
      <c r="G64" s="398"/>
      <c r="H64" s="398"/>
      <c r="I64" s="398"/>
      <c r="J64" s="398"/>
      <c r="K64" s="4"/>
      <c r="L64" s="395"/>
      <c r="M64" s="345"/>
      <c r="P64" s="649"/>
    </row>
    <row r="65" spans="1:16" ht="15" customHeight="1" x14ac:dyDescent="0.3">
      <c r="A65" s="383"/>
      <c r="B65" s="1"/>
      <c r="C65" s="403" t="s">
        <v>351</v>
      </c>
      <c r="D65" s="403"/>
      <c r="E65" s="404"/>
      <c r="F65" s="405">
        <v>19067.228520908026</v>
      </c>
      <c r="G65" s="406">
        <v>17034.805117612301</v>
      </c>
      <c r="H65" s="406">
        <v>14007.618802203911</v>
      </c>
      <c r="I65" s="406">
        <v>13256.789465117321</v>
      </c>
      <c r="J65" s="406">
        <v>13601</v>
      </c>
      <c r="K65" s="4"/>
      <c r="L65" s="395"/>
      <c r="M65" s="345"/>
      <c r="P65" s="649"/>
    </row>
    <row r="66" spans="1:16" ht="15" customHeight="1" x14ac:dyDescent="0.3">
      <c r="A66" s="383"/>
      <c r="B66" s="1"/>
      <c r="C66" s="407" t="s">
        <v>352</v>
      </c>
      <c r="D66" s="407"/>
      <c r="E66" s="408"/>
      <c r="F66" s="409">
        <v>12998</v>
      </c>
      <c r="G66" s="410">
        <v>11857.3</v>
      </c>
      <c r="H66" s="410">
        <v>11342.7</v>
      </c>
      <c r="I66" s="410">
        <v>11313.6</v>
      </c>
      <c r="J66" s="410">
        <v>12144.892899999993</v>
      </c>
      <c r="K66" s="4"/>
      <c r="L66" s="395"/>
      <c r="M66" s="345"/>
      <c r="P66" s="649"/>
    </row>
    <row r="67" spans="1:16" ht="10.5" x14ac:dyDescent="0.25">
      <c r="A67" s="55"/>
      <c r="C67" s="411"/>
      <c r="D67" s="412"/>
      <c r="E67" s="413"/>
      <c r="F67" s="413"/>
      <c r="G67" s="414"/>
      <c r="H67" s="414"/>
      <c r="I67" s="415"/>
      <c r="J67" s="414"/>
      <c r="K67" s="416"/>
      <c r="L67" s="417"/>
      <c r="M67" s="193"/>
    </row>
    <row r="68" spans="1:16" ht="10.5" x14ac:dyDescent="0.25">
      <c r="A68" s="55"/>
      <c r="C68" s="411"/>
      <c r="D68" s="412"/>
      <c r="E68" s="413"/>
      <c r="F68" s="413"/>
      <c r="G68" s="414"/>
      <c r="H68" s="414"/>
      <c r="I68" s="418"/>
      <c r="J68" s="414"/>
      <c r="K68" s="416"/>
      <c r="L68" s="417"/>
      <c r="M68" s="193"/>
    </row>
    <row r="69" spans="1:16" s="12" customFormat="1" ht="23" x14ac:dyDescent="0.35">
      <c r="A69" s="51"/>
      <c r="C69" s="62" t="s">
        <v>353</v>
      </c>
      <c r="D69" s="61"/>
      <c r="E69" s="61"/>
      <c r="F69" s="61"/>
      <c r="G69" s="61"/>
      <c r="H69" s="61"/>
      <c r="I69" s="61"/>
      <c r="J69" s="61"/>
      <c r="L69" s="51"/>
      <c r="M69" s="306"/>
    </row>
    <row r="70" spans="1:16" s="9" customFormat="1" ht="45" customHeight="1" thickBot="1" x14ac:dyDescent="0.3">
      <c r="A70" s="46"/>
      <c r="C70" s="16"/>
      <c r="D70" s="15" t="s">
        <v>354</v>
      </c>
      <c r="E70" s="15" t="s">
        <v>321</v>
      </c>
      <c r="F70" s="146">
        <v>2022</v>
      </c>
      <c r="G70" s="14">
        <v>2021</v>
      </c>
      <c r="H70" s="14">
        <v>2020</v>
      </c>
      <c r="I70" s="14">
        <v>2019</v>
      </c>
      <c r="J70" s="14">
        <v>2018</v>
      </c>
      <c r="L70" s="46"/>
      <c r="M70" s="316"/>
    </row>
    <row r="71" spans="1:16" s="1" customFormat="1" ht="13" x14ac:dyDescent="0.3">
      <c r="A71" s="383"/>
      <c r="C71" s="351" t="s">
        <v>355</v>
      </c>
      <c r="D71" s="419"/>
      <c r="E71" s="352"/>
      <c r="F71" s="420"/>
      <c r="G71" s="421"/>
      <c r="H71" s="421"/>
      <c r="I71" s="421"/>
      <c r="J71" s="421"/>
      <c r="K71" s="4"/>
      <c r="L71" s="422"/>
      <c r="M71" s="314"/>
    </row>
    <row r="72" spans="1:16" s="1" customFormat="1" ht="13" x14ac:dyDescent="0.3">
      <c r="A72" s="423"/>
      <c r="B72" s="424"/>
      <c r="C72" s="367" t="s">
        <v>356</v>
      </c>
      <c r="D72" s="2" t="s">
        <v>357</v>
      </c>
      <c r="E72" s="355">
        <v>-7.6225700989430822E-2</v>
      </c>
      <c r="F72" s="425">
        <v>443.41858979995959</v>
      </c>
      <c r="G72" s="426">
        <v>480.00749779994294</v>
      </c>
      <c r="H72" s="426">
        <v>770.89943999997604</v>
      </c>
      <c r="I72" s="426">
        <v>11303.939176034764</v>
      </c>
      <c r="J72" s="426">
        <v>35916.082838137423</v>
      </c>
      <c r="K72" s="4"/>
      <c r="L72" s="422"/>
      <c r="M72" s="314"/>
    </row>
    <row r="73" spans="1:16" s="1" customFormat="1" ht="13" x14ac:dyDescent="0.3">
      <c r="A73" s="423"/>
      <c r="B73" s="424"/>
      <c r="C73" s="367" t="s">
        <v>358</v>
      </c>
      <c r="D73" s="2" t="s">
        <v>357</v>
      </c>
      <c r="E73" s="355">
        <v>-8.3455781920688699E-2</v>
      </c>
      <c r="F73" s="425">
        <v>18513.306198821141</v>
      </c>
      <c r="G73" s="426">
        <v>20199.032227399999</v>
      </c>
      <c r="H73" s="426">
        <v>22529.246859999999</v>
      </c>
      <c r="I73" s="426">
        <v>18876.497660983485</v>
      </c>
      <c r="J73" s="427">
        <v>0</v>
      </c>
      <c r="K73" s="4"/>
      <c r="L73" s="422"/>
      <c r="M73" s="314"/>
    </row>
    <row r="74" spans="1:16" s="1" customFormat="1" ht="13" x14ac:dyDescent="0.3">
      <c r="A74" s="423"/>
      <c r="B74" s="424"/>
      <c r="C74" s="367" t="s">
        <v>359</v>
      </c>
      <c r="D74" s="2" t="s">
        <v>360</v>
      </c>
      <c r="E74" s="355">
        <v>-0.1637382883943993</v>
      </c>
      <c r="F74" s="428">
        <v>1.4584339735821743</v>
      </c>
      <c r="G74" s="429">
        <v>1.7439922853600687</v>
      </c>
      <c r="H74" s="429">
        <v>2.0541975279254476</v>
      </c>
      <c r="I74" s="429">
        <v>2.6676245259703584</v>
      </c>
      <c r="J74" s="429">
        <v>2.9572992642971303</v>
      </c>
      <c r="K74" s="4"/>
      <c r="L74" s="422"/>
      <c r="M74" s="314"/>
    </row>
    <row r="75" spans="1:16" s="1" customFormat="1" ht="13" x14ac:dyDescent="0.3">
      <c r="A75" s="423"/>
      <c r="B75" s="424"/>
      <c r="C75" s="367" t="s">
        <v>361</v>
      </c>
      <c r="D75" s="2" t="s">
        <v>362</v>
      </c>
      <c r="E75" s="355">
        <v>0.37909679999755386</v>
      </c>
      <c r="F75" s="425">
        <v>22266.08712711955</v>
      </c>
      <c r="G75" s="430">
        <v>16145.412800000002</v>
      </c>
      <c r="H75" s="430">
        <v>18234.310000000001</v>
      </c>
      <c r="I75" s="430">
        <v>19513.148589654698</v>
      </c>
      <c r="J75" s="430">
        <v>26231.365618940381</v>
      </c>
      <c r="K75" s="4"/>
      <c r="L75" s="422"/>
      <c r="M75" s="314"/>
    </row>
    <row r="76" spans="1:16" s="1" customFormat="1" ht="13" x14ac:dyDescent="0.3">
      <c r="A76" s="423"/>
      <c r="B76" s="424"/>
      <c r="C76" s="367" t="s">
        <v>363</v>
      </c>
      <c r="D76" s="2" t="s">
        <v>362</v>
      </c>
      <c r="E76" s="355">
        <v>0.24277798573489351</v>
      </c>
      <c r="F76" s="425">
        <v>19987.154299999998</v>
      </c>
      <c r="G76" s="430">
        <v>16082.642700000008</v>
      </c>
      <c r="H76" s="430">
        <v>20000.150000000016</v>
      </c>
      <c r="I76" s="430">
        <v>25132.958158066474</v>
      </c>
      <c r="J76" s="430">
        <v>23446.45982762508</v>
      </c>
      <c r="K76" s="4"/>
      <c r="L76" s="422"/>
      <c r="M76" s="314"/>
    </row>
    <row r="77" spans="1:16" s="1" customFormat="1" ht="13" x14ac:dyDescent="0.3">
      <c r="A77" s="423"/>
      <c r="B77" s="424"/>
      <c r="C77" s="367" t="s">
        <v>364</v>
      </c>
      <c r="D77" s="2" t="s">
        <v>365</v>
      </c>
      <c r="E77" s="355">
        <v>0.19601108179899596</v>
      </c>
      <c r="F77" s="428">
        <v>3.250749455848557</v>
      </c>
      <c r="G77" s="429">
        <v>2.7179927555176988</v>
      </c>
      <c r="H77" s="429">
        <v>3.3708429209976476</v>
      </c>
      <c r="I77" s="429">
        <v>3.9462334489217556</v>
      </c>
      <c r="J77" s="429">
        <v>4.0904292739020764</v>
      </c>
      <c r="K77" s="4"/>
      <c r="L77" s="422"/>
      <c r="M77" s="314"/>
    </row>
    <row r="78" spans="1:16" s="1" customFormat="1" ht="14.5" customHeight="1" x14ac:dyDescent="0.3">
      <c r="A78" s="346"/>
      <c r="B78" s="347"/>
      <c r="C78" s="367" t="s">
        <v>366</v>
      </c>
      <c r="D78" s="2" t="s">
        <v>362</v>
      </c>
      <c r="E78" s="355">
        <v>0.39402967161693736</v>
      </c>
      <c r="F78" s="431">
        <v>4014.2484000000004</v>
      </c>
      <c r="G78" s="432">
        <v>2879.6003999999994</v>
      </c>
      <c r="H78" s="433" t="s">
        <v>335</v>
      </c>
      <c r="I78" s="433" t="s">
        <v>335</v>
      </c>
      <c r="J78" s="433" t="s">
        <v>335</v>
      </c>
      <c r="K78" s="4"/>
      <c r="L78" s="422"/>
      <c r="M78" s="434"/>
    </row>
    <row r="79" spans="1:16" s="1" customFormat="1" ht="13" x14ac:dyDescent="0.3">
      <c r="A79" s="346"/>
      <c r="B79" s="347"/>
      <c r="C79" s="367" t="s">
        <v>367</v>
      </c>
      <c r="D79" s="2" t="s">
        <v>362</v>
      </c>
      <c r="E79" s="355">
        <v>-0.08</v>
      </c>
      <c r="F79" s="425">
        <v>4700.2284</v>
      </c>
      <c r="G79" s="432">
        <v>5094.5019955200005</v>
      </c>
      <c r="H79" s="433" t="s">
        <v>335</v>
      </c>
      <c r="I79" s="433" t="s">
        <v>335</v>
      </c>
      <c r="J79" s="433" t="s">
        <v>335</v>
      </c>
      <c r="K79" s="4"/>
      <c r="L79" s="422"/>
      <c r="M79" s="314"/>
    </row>
    <row r="80" spans="1:16" s="1" customFormat="1" ht="13" x14ac:dyDescent="0.3">
      <c r="A80" s="423"/>
      <c r="B80" s="424"/>
      <c r="C80" s="367" t="s">
        <v>368</v>
      </c>
      <c r="D80" s="2" t="s">
        <v>362</v>
      </c>
      <c r="E80" s="355">
        <v>-0.29826503087423872</v>
      </c>
      <c r="F80" s="425">
        <v>22549.51079928</v>
      </c>
      <c r="G80" s="432">
        <v>32133.942002880001</v>
      </c>
      <c r="H80" s="432">
        <v>26286.605031311701</v>
      </c>
      <c r="I80" s="433" t="s">
        <v>335</v>
      </c>
      <c r="J80" s="433" t="s">
        <v>335</v>
      </c>
      <c r="K80" s="4"/>
      <c r="L80" s="422"/>
      <c r="M80" s="314"/>
    </row>
    <row r="81" spans="1:13" s="1" customFormat="1" ht="13" x14ac:dyDescent="0.3">
      <c r="A81" s="423"/>
      <c r="B81" s="424"/>
      <c r="C81" s="351" t="s">
        <v>369</v>
      </c>
      <c r="D81" s="419" t="s">
        <v>362</v>
      </c>
      <c r="E81" s="352">
        <v>0.11728403454952874</v>
      </c>
      <c r="F81" s="420">
        <v>81931.738949940191</v>
      </c>
      <c r="G81" s="421">
        <v>73331.164159142194</v>
      </c>
      <c r="H81" s="421">
        <v>68967.63</v>
      </c>
      <c r="I81" s="421">
        <v>86228.146543136958</v>
      </c>
      <c r="J81" s="421">
        <v>105571</v>
      </c>
      <c r="K81" s="4"/>
      <c r="L81" s="422"/>
      <c r="M81" s="314"/>
    </row>
    <row r="82" spans="1:13" s="1" customFormat="1" ht="13" x14ac:dyDescent="0.3">
      <c r="A82" s="423"/>
      <c r="B82" s="424"/>
      <c r="C82" s="351" t="s">
        <v>370</v>
      </c>
      <c r="D82" s="419"/>
      <c r="E82" s="419"/>
      <c r="F82" s="420"/>
      <c r="G82" s="421"/>
      <c r="H82" s="421"/>
      <c r="I82" s="421"/>
      <c r="J82" s="421"/>
      <c r="K82" s="4"/>
      <c r="L82" s="422"/>
      <c r="M82" s="314"/>
    </row>
    <row r="83" spans="1:13" s="1" customFormat="1" ht="13" x14ac:dyDescent="0.3">
      <c r="A83" s="423"/>
      <c r="B83" s="424"/>
      <c r="C83" s="435" t="s">
        <v>339</v>
      </c>
      <c r="D83" s="436" t="s">
        <v>371</v>
      </c>
      <c r="E83" s="355">
        <v>1.5064107395532287</v>
      </c>
      <c r="F83" s="425">
        <v>37613</v>
      </c>
      <c r="G83" s="426">
        <v>15006.718334882562</v>
      </c>
      <c r="H83" s="437" t="s">
        <v>335</v>
      </c>
      <c r="I83" s="437" t="s">
        <v>335</v>
      </c>
      <c r="J83" s="437" t="s">
        <v>335</v>
      </c>
      <c r="K83" s="4"/>
      <c r="L83" s="422"/>
      <c r="M83" s="314"/>
    </row>
    <row r="84" spans="1:13" s="1" customFormat="1" ht="13" x14ac:dyDescent="0.3">
      <c r="A84" s="423"/>
      <c r="B84" s="424"/>
      <c r="C84" s="339" t="s">
        <v>372</v>
      </c>
      <c r="D84" s="438" t="s">
        <v>371</v>
      </c>
      <c r="E84" s="355">
        <v>2.2538748692959349</v>
      </c>
      <c r="F84" s="425">
        <v>52589.836193700008</v>
      </c>
      <c r="G84" s="439">
        <v>16162.218372299996</v>
      </c>
      <c r="H84" s="439">
        <v>26070</v>
      </c>
      <c r="I84" s="439">
        <v>93073.724799581425</v>
      </c>
      <c r="J84" s="439">
        <v>110499</v>
      </c>
      <c r="K84" s="4"/>
      <c r="L84" s="422"/>
      <c r="M84" s="314"/>
    </row>
    <row r="85" spans="1:13" s="1" customFormat="1" ht="13" x14ac:dyDescent="0.3">
      <c r="A85" s="423"/>
      <c r="B85" s="424"/>
      <c r="C85" s="440" t="s">
        <v>373</v>
      </c>
      <c r="D85" s="436" t="s">
        <v>371</v>
      </c>
      <c r="E85" s="355">
        <v>5.4453808604426097</v>
      </c>
      <c r="F85" s="441">
        <v>36817.068400000004</v>
      </c>
      <c r="G85" s="426">
        <v>5712.1633611999996</v>
      </c>
      <c r="H85" s="426">
        <v>15787</v>
      </c>
      <c r="I85" s="426">
        <v>77957.72134211885</v>
      </c>
      <c r="J85" s="426">
        <v>95775</v>
      </c>
      <c r="K85" s="4"/>
      <c r="L85" s="422"/>
      <c r="M85" s="314"/>
    </row>
    <row r="86" spans="1:13" s="1" customFormat="1" ht="13" x14ac:dyDescent="0.3">
      <c r="A86" s="423"/>
      <c r="B86" s="424"/>
      <c r="C86" s="440" t="s">
        <v>374</v>
      </c>
      <c r="D86" s="370" t="s">
        <v>371</v>
      </c>
      <c r="E86" s="355">
        <v>0.37492759267738429</v>
      </c>
      <c r="F86" s="425">
        <v>13970.115793700003</v>
      </c>
      <c r="G86" s="426">
        <v>10160.619270499998</v>
      </c>
      <c r="H86" s="426">
        <v>9406</v>
      </c>
      <c r="I86" s="426">
        <v>11876.383045524984</v>
      </c>
      <c r="J86" s="426">
        <v>11623</v>
      </c>
      <c r="K86" s="4"/>
      <c r="L86" s="422"/>
      <c r="M86" s="314"/>
    </row>
    <row r="87" spans="1:13" s="1" customFormat="1" ht="13" x14ac:dyDescent="0.3">
      <c r="A87" s="423"/>
      <c r="B87" s="424"/>
      <c r="C87" s="440" t="s">
        <v>375</v>
      </c>
      <c r="D87" s="436" t="s">
        <v>371</v>
      </c>
      <c r="E87" s="355">
        <v>5.2281596469845235</v>
      </c>
      <c r="F87" s="425">
        <v>1802.652</v>
      </c>
      <c r="G87" s="430">
        <v>289.43574059999997</v>
      </c>
      <c r="H87" s="430">
        <v>877</v>
      </c>
      <c r="I87" s="430">
        <v>3239.6204119375902</v>
      </c>
      <c r="J87" s="430">
        <v>3101</v>
      </c>
      <c r="K87" s="4"/>
      <c r="L87" s="422"/>
      <c r="M87" s="314"/>
    </row>
    <row r="88" spans="1:13" s="1" customFormat="1" ht="13" x14ac:dyDescent="0.3">
      <c r="A88" s="423"/>
      <c r="B88" s="424"/>
      <c r="C88" s="367" t="s">
        <v>376</v>
      </c>
      <c r="D88" s="436" t="s">
        <v>377</v>
      </c>
      <c r="E88" s="355">
        <v>1.9683159322744026</v>
      </c>
      <c r="F88" s="428">
        <v>4.0459944755885529</v>
      </c>
      <c r="G88" s="429">
        <v>1.3630605932463544</v>
      </c>
      <c r="H88" s="429">
        <v>2.2983945621412891</v>
      </c>
      <c r="I88" s="429">
        <v>8.2267116390522403</v>
      </c>
      <c r="J88" s="429">
        <v>9.0983922962383694</v>
      </c>
      <c r="K88" s="4"/>
      <c r="L88" s="422"/>
      <c r="M88" s="314"/>
    </row>
    <row r="89" spans="1:13" s="1" customFormat="1" ht="13" x14ac:dyDescent="0.3">
      <c r="A89" s="423"/>
      <c r="B89" s="424"/>
      <c r="C89" s="351" t="s">
        <v>333</v>
      </c>
      <c r="D89" s="419" t="s">
        <v>378</v>
      </c>
      <c r="E89" s="352">
        <v>0.40047784370271122</v>
      </c>
      <c r="F89" s="420">
        <v>195.36960020000004</v>
      </c>
      <c r="G89" s="421">
        <v>139.50210000000004</v>
      </c>
      <c r="H89" s="421">
        <v>109.02</v>
      </c>
      <c r="I89" s="421">
        <v>247.93535294528701</v>
      </c>
      <c r="J89" s="421">
        <v>338.64503000000002</v>
      </c>
      <c r="K89" s="4"/>
      <c r="L89" s="422"/>
      <c r="M89" s="314"/>
    </row>
    <row r="90" spans="1:13" s="1" customFormat="1" ht="13" x14ac:dyDescent="0.3">
      <c r="A90" s="423"/>
      <c r="B90" s="424"/>
      <c r="C90" s="367" t="s">
        <v>379</v>
      </c>
      <c r="D90" s="2" t="s">
        <v>380</v>
      </c>
      <c r="E90" s="355">
        <v>0.27757239083983354</v>
      </c>
      <c r="F90" s="425">
        <v>15.030743206647179</v>
      </c>
      <c r="G90" s="426">
        <v>11.765081426631699</v>
      </c>
      <c r="H90" s="426">
        <v>9.611468168954481</v>
      </c>
      <c r="I90" s="426">
        <v>21.914806334437049</v>
      </c>
      <c r="J90" s="426">
        <v>27.883739509963089</v>
      </c>
      <c r="K90" s="4"/>
      <c r="L90" s="422"/>
      <c r="M90" s="314"/>
    </row>
    <row r="91" spans="1:13" s="1" customFormat="1" ht="13" x14ac:dyDescent="0.3">
      <c r="A91" s="423"/>
      <c r="B91" s="424"/>
      <c r="C91" s="351" t="s">
        <v>381</v>
      </c>
      <c r="D91" s="419" t="s">
        <v>382</v>
      </c>
      <c r="E91" s="352">
        <v>0.60292215720579434</v>
      </c>
      <c r="F91" s="420">
        <v>83326.374987007788</v>
      </c>
      <c r="G91" s="421">
        <v>51984.043400000097</v>
      </c>
      <c r="H91" s="421">
        <v>102325.07</v>
      </c>
      <c r="I91" s="421">
        <v>182502.17545272101</v>
      </c>
      <c r="J91" s="421">
        <v>178731.26223982999</v>
      </c>
      <c r="K91" s="4"/>
      <c r="L91" s="422"/>
      <c r="M91" s="314"/>
    </row>
    <row r="92" spans="1:13" s="1" customFormat="1" ht="13" x14ac:dyDescent="0.3">
      <c r="A92" s="423"/>
      <c r="B92" s="424"/>
      <c r="C92" s="367" t="s">
        <v>383</v>
      </c>
      <c r="D92" s="2" t="s">
        <v>384</v>
      </c>
      <c r="E92" s="355">
        <v>0.46225026116604573</v>
      </c>
      <c r="F92" s="425">
        <v>6.4107074155260646</v>
      </c>
      <c r="G92" s="426">
        <v>4.3841383282872242</v>
      </c>
      <c r="H92" s="426">
        <v>9.0212268683823069</v>
      </c>
      <c r="I92" s="426">
        <v>16.131220429635217</v>
      </c>
      <c r="J92" s="426">
        <v>14.716577882694221</v>
      </c>
      <c r="K92" s="4"/>
      <c r="L92" s="422"/>
      <c r="M92" s="314"/>
    </row>
    <row r="93" spans="1:13" s="1" customFormat="1" ht="13" x14ac:dyDescent="0.3">
      <c r="A93" s="442"/>
      <c r="B93" s="424"/>
      <c r="C93" s="351" t="s">
        <v>385</v>
      </c>
      <c r="D93" s="419" t="s">
        <v>378</v>
      </c>
      <c r="E93" s="352">
        <v>-1.2249778188315075E-2</v>
      </c>
      <c r="F93" s="420">
        <v>390.09179999999992</v>
      </c>
      <c r="G93" s="421">
        <v>394.92959999999994</v>
      </c>
      <c r="H93" s="421">
        <v>1410.5099999999995</v>
      </c>
      <c r="I93" s="421">
        <v>2235.1043242322803</v>
      </c>
      <c r="J93" s="421">
        <v>2522.3558705400251</v>
      </c>
      <c r="K93" s="4"/>
      <c r="L93" s="422"/>
      <c r="M93" s="314"/>
    </row>
    <row r="94" spans="1:13" s="1" customFormat="1" ht="13" x14ac:dyDescent="0.3">
      <c r="A94" s="423"/>
      <c r="B94" s="424"/>
      <c r="C94" s="440" t="s">
        <v>386</v>
      </c>
      <c r="D94" s="2" t="s">
        <v>378</v>
      </c>
      <c r="E94" s="355">
        <v>0.3408287563744159</v>
      </c>
      <c r="F94" s="425">
        <v>207.53200000000001</v>
      </c>
      <c r="G94" s="426">
        <v>154.77889999999994</v>
      </c>
      <c r="H94" s="426">
        <v>876.9599999999997</v>
      </c>
      <c r="I94" s="426">
        <v>1512.3598666333301</v>
      </c>
      <c r="J94" s="426">
        <v>1536.4942986666699</v>
      </c>
      <c r="K94" s="4"/>
      <c r="L94" s="422"/>
      <c r="M94" s="314"/>
    </row>
    <row r="95" spans="1:13" s="1" customFormat="1" ht="13" x14ac:dyDescent="0.3">
      <c r="A95" s="423"/>
      <c r="B95" s="424"/>
      <c r="C95" s="440" t="s">
        <v>387</v>
      </c>
      <c r="D95" s="2" t="s">
        <v>378</v>
      </c>
      <c r="E95" s="355">
        <v>-0.18714113841135771</v>
      </c>
      <c r="F95" s="425">
        <v>152.0167999999999</v>
      </c>
      <c r="G95" s="426">
        <v>187.01499999999996</v>
      </c>
      <c r="H95" s="426">
        <v>437.63999999999982</v>
      </c>
      <c r="I95" s="426">
        <v>588.76761230214595</v>
      </c>
      <c r="J95" s="426">
        <v>843.91969333333304</v>
      </c>
      <c r="K95" s="4"/>
      <c r="L95" s="422"/>
      <c r="M95" s="314"/>
    </row>
    <row r="96" spans="1:13" s="1" customFormat="1" ht="13" x14ac:dyDescent="0.3">
      <c r="A96" s="423"/>
      <c r="B96" s="424"/>
      <c r="C96" s="440" t="s">
        <v>388</v>
      </c>
      <c r="D96" s="2" t="s">
        <v>378</v>
      </c>
      <c r="E96" s="355">
        <v>-0.42518871493176913</v>
      </c>
      <c r="F96" s="425">
        <v>30.54300000000001</v>
      </c>
      <c r="G96" s="426">
        <v>53.135700000000028</v>
      </c>
      <c r="H96" s="426">
        <v>95.909999999999982</v>
      </c>
      <c r="I96" s="426">
        <v>133.97684529680399</v>
      </c>
      <c r="J96" s="426">
        <v>141.941878540022</v>
      </c>
      <c r="K96" s="4"/>
      <c r="L96" s="422"/>
      <c r="M96" s="314"/>
    </row>
    <row r="97" spans="1:13" s="1" customFormat="1" ht="13" x14ac:dyDescent="0.3">
      <c r="A97" s="423"/>
      <c r="B97" s="424"/>
      <c r="C97" s="367" t="s">
        <v>389</v>
      </c>
      <c r="D97" s="2" t="s">
        <v>380</v>
      </c>
      <c r="E97" s="355">
        <v>-9.8934397208209623E-2</v>
      </c>
      <c r="F97" s="425">
        <v>30.01167871980304</v>
      </c>
      <c r="G97" s="426">
        <v>33.306874246244924</v>
      </c>
      <c r="H97" s="426">
        <v>124.35398979079051</v>
      </c>
      <c r="I97" s="426">
        <v>197.55907264109393</v>
      </c>
      <c r="J97" s="426">
        <v>207.68860551582358</v>
      </c>
      <c r="K97" s="4"/>
      <c r="L97" s="422"/>
      <c r="M97" s="314"/>
    </row>
    <row r="98" spans="1:13" s="1" customFormat="1" ht="13.5" thickBot="1" x14ac:dyDescent="0.35">
      <c r="A98" s="423"/>
      <c r="B98" s="424"/>
      <c r="C98" s="443" t="s">
        <v>390</v>
      </c>
      <c r="D98" s="444" t="s">
        <v>27</v>
      </c>
      <c r="E98" s="400">
        <v>-0.23280017509791895</v>
      </c>
      <c r="F98" s="445">
        <v>46.799189319026944</v>
      </c>
      <c r="G98" s="446">
        <v>61</v>
      </c>
      <c r="H98" s="446">
        <v>38</v>
      </c>
      <c r="I98" s="446">
        <v>32</v>
      </c>
      <c r="J98" s="446">
        <v>39.084951627475483</v>
      </c>
      <c r="K98" s="4"/>
      <c r="L98" s="422"/>
      <c r="M98" s="314"/>
    </row>
    <row r="99" spans="1:13" ht="15" customHeight="1" x14ac:dyDescent="0.3">
      <c r="A99" s="383"/>
      <c r="B99" s="1"/>
      <c r="C99" s="687" t="s">
        <v>344</v>
      </c>
      <c r="D99" s="688"/>
      <c r="E99" s="688"/>
      <c r="F99" s="688"/>
      <c r="G99" s="688"/>
      <c r="H99" s="688"/>
      <c r="I99" s="688"/>
      <c r="J99" s="688"/>
      <c r="K99" s="343"/>
      <c r="L99" s="344"/>
      <c r="M99" s="345"/>
    </row>
    <row r="100" spans="1:13" x14ac:dyDescent="0.2">
      <c r="A100" s="447"/>
      <c r="B100" s="308"/>
      <c r="C100" s="448"/>
      <c r="D100" s="449"/>
      <c r="E100" s="449"/>
      <c r="F100" s="449"/>
      <c r="G100" s="449"/>
      <c r="H100" s="449"/>
      <c r="I100" s="449"/>
      <c r="J100" s="449"/>
      <c r="K100" s="309"/>
      <c r="L100" s="450"/>
      <c r="M100" s="314"/>
    </row>
    <row r="101" spans="1:13" ht="14" x14ac:dyDescent="0.25">
      <c r="A101" s="451"/>
      <c r="B101" s="452"/>
      <c r="C101" s="453"/>
      <c r="D101" s="454"/>
      <c r="E101" s="454"/>
      <c r="F101" s="454"/>
      <c r="G101" s="454"/>
      <c r="H101" s="454"/>
      <c r="I101" s="454"/>
      <c r="J101" s="454"/>
      <c r="K101" s="440"/>
      <c r="L101" s="455"/>
      <c r="M101" s="456"/>
    </row>
    <row r="102" spans="1:13" s="64" customFormat="1" ht="23" x14ac:dyDescent="0.35">
      <c r="A102" s="457"/>
      <c r="C102" s="65" t="s">
        <v>391</v>
      </c>
      <c r="D102" s="458"/>
      <c r="E102" s="458"/>
      <c r="F102" s="458"/>
      <c r="G102" s="458"/>
      <c r="H102" s="458"/>
      <c r="I102" s="458"/>
      <c r="J102" s="458"/>
      <c r="L102" s="457"/>
      <c r="M102" s="306"/>
    </row>
    <row r="103" spans="1:13" s="9" customFormat="1" ht="32.5" customHeight="1" thickBot="1" x14ac:dyDescent="0.35">
      <c r="A103" s="46"/>
      <c r="C103" s="459"/>
      <c r="D103" s="460" t="s">
        <v>224</v>
      </c>
      <c r="E103" s="63" t="s">
        <v>182</v>
      </c>
      <c r="L103" s="46"/>
      <c r="M103" s="316"/>
    </row>
    <row r="104" spans="1:13" s="9" customFormat="1" ht="13" x14ac:dyDescent="0.3">
      <c r="A104" s="46"/>
      <c r="C104" s="340" t="s">
        <v>392</v>
      </c>
      <c r="D104" s="461">
        <v>23.606406826179882</v>
      </c>
      <c r="E104" s="462">
        <v>38.151570624299282</v>
      </c>
      <c r="L104" s="46"/>
      <c r="M104" s="316"/>
    </row>
    <row r="105" spans="1:13" s="9" customFormat="1" ht="13" x14ac:dyDescent="0.3">
      <c r="A105" s="46"/>
      <c r="C105" s="340" t="s">
        <v>393</v>
      </c>
      <c r="D105" s="461">
        <v>4.6972549693570445</v>
      </c>
      <c r="E105" s="462">
        <v>7.6341262557899192</v>
      </c>
      <c r="L105" s="46"/>
      <c r="M105" s="316"/>
    </row>
    <row r="106" spans="1:13" s="9" customFormat="1" ht="13" x14ac:dyDescent="0.3">
      <c r="A106" s="46"/>
      <c r="C106" s="340" t="s">
        <v>394</v>
      </c>
      <c r="D106" s="461">
        <v>0.20566127031807876</v>
      </c>
      <c r="E106" s="462">
        <v>0.41380078081971933</v>
      </c>
      <c r="L106" s="46"/>
      <c r="M106" s="316"/>
    </row>
    <row r="107" spans="1:13" s="9" customFormat="1" ht="13" x14ac:dyDescent="0.3">
      <c r="A107" s="46"/>
      <c r="C107" s="1" t="s">
        <v>395</v>
      </c>
      <c r="D107" s="461">
        <v>7.9076468209675594</v>
      </c>
      <c r="E107" s="463">
        <v>0</v>
      </c>
      <c r="L107" s="46"/>
      <c r="M107" s="316"/>
    </row>
    <row r="108" spans="1:13" s="9" customFormat="1" ht="13.5" customHeight="1" x14ac:dyDescent="0.3">
      <c r="A108" s="46"/>
      <c r="C108" s="348" t="s">
        <v>396</v>
      </c>
      <c r="D108" s="461">
        <v>19.83424190138394</v>
      </c>
      <c r="E108" s="462">
        <v>28.838725915013143</v>
      </c>
      <c r="L108" s="46"/>
      <c r="M108" s="316"/>
    </row>
    <row r="109" spans="1:13" s="9" customFormat="1" ht="13" x14ac:dyDescent="0.3">
      <c r="A109" s="46"/>
      <c r="C109" s="340" t="s">
        <v>397</v>
      </c>
      <c r="D109" s="461">
        <v>0.61146280777068818</v>
      </c>
      <c r="E109" s="462">
        <v>0.71078274671348074</v>
      </c>
      <c r="L109" s="46"/>
      <c r="M109" s="316"/>
    </row>
    <row r="110" spans="1:13" s="9" customFormat="1" ht="13" x14ac:dyDescent="0.3">
      <c r="A110" s="46"/>
      <c r="C110" s="340" t="s">
        <v>398</v>
      </c>
      <c r="D110" s="461">
        <v>30.429283937055562</v>
      </c>
      <c r="E110" s="462">
        <v>16.690790086799012</v>
      </c>
      <c r="L110" s="46"/>
      <c r="M110" s="316"/>
    </row>
    <row r="111" spans="1:13" s="9" customFormat="1" ht="13" x14ac:dyDescent="0.3">
      <c r="A111" s="46"/>
      <c r="C111" s="340" t="s">
        <v>399</v>
      </c>
      <c r="D111" s="461">
        <v>10.96901626907883</v>
      </c>
      <c r="E111" s="462">
        <v>7.5702035905654537</v>
      </c>
      <c r="L111" s="46"/>
      <c r="M111" s="316"/>
    </row>
    <row r="112" spans="1:13" s="9" customFormat="1" ht="13" x14ac:dyDescent="0.3">
      <c r="A112" s="46"/>
      <c r="C112" s="340" t="s">
        <v>400</v>
      </c>
      <c r="D112" s="461">
        <v>1.769025197888394</v>
      </c>
      <c r="E112" s="464">
        <v>0</v>
      </c>
      <c r="L112" s="46"/>
      <c r="M112" s="316"/>
    </row>
    <row r="113" spans="1:13" s="1" customFormat="1" ht="13.5" thickBot="1" x14ac:dyDescent="0.35">
      <c r="A113" s="465"/>
      <c r="B113" s="326"/>
      <c r="C113" s="466" t="s">
        <v>159</v>
      </c>
      <c r="D113" s="467">
        <v>100.02999999999999</v>
      </c>
      <c r="E113" s="467">
        <v>100.01000000000002</v>
      </c>
      <c r="J113" s="2"/>
      <c r="L113" s="422"/>
      <c r="M113" s="345"/>
    </row>
    <row r="114" spans="1:13" s="1" customFormat="1" ht="13" x14ac:dyDescent="0.3">
      <c r="A114" s="465"/>
      <c r="B114" s="326"/>
      <c r="C114" s="468"/>
      <c r="D114" s="468"/>
      <c r="E114" s="468"/>
      <c r="F114" s="469"/>
      <c r="G114" s="469"/>
      <c r="J114" s="2"/>
      <c r="L114" s="422"/>
      <c r="M114" s="345"/>
    </row>
    <row r="115" spans="1:13" s="1" customFormat="1" ht="13" x14ac:dyDescent="0.3">
      <c r="A115" s="465"/>
      <c r="B115" s="326"/>
      <c r="D115" s="470"/>
      <c r="E115" s="470"/>
      <c r="F115" s="471"/>
      <c r="G115" s="472"/>
      <c r="H115" s="471"/>
      <c r="I115" s="473"/>
      <c r="J115" s="2"/>
      <c r="L115" s="422"/>
      <c r="M115" s="345"/>
    </row>
    <row r="116" spans="1:13" s="64" customFormat="1" ht="23" x14ac:dyDescent="0.35">
      <c r="A116" s="457"/>
      <c r="C116" s="65" t="s">
        <v>401</v>
      </c>
      <c r="D116" s="458"/>
      <c r="E116" s="458"/>
      <c r="F116" s="458"/>
      <c r="G116" s="458"/>
      <c r="H116" s="458"/>
      <c r="I116" s="458"/>
      <c r="J116" s="458"/>
      <c r="L116" s="457"/>
      <c r="M116" s="306"/>
    </row>
    <row r="117" spans="1:13" s="9" customFormat="1" ht="32.5" customHeight="1" thickBot="1" x14ac:dyDescent="0.35">
      <c r="A117" s="46"/>
      <c r="C117" s="459"/>
      <c r="D117" s="460" t="s">
        <v>224</v>
      </c>
      <c r="E117" s="63" t="s">
        <v>182</v>
      </c>
      <c r="L117" s="46"/>
      <c r="M117" s="316"/>
    </row>
    <row r="118" spans="1:13" s="9" customFormat="1" ht="12.5" x14ac:dyDescent="0.25">
      <c r="A118" s="46"/>
      <c r="C118" s="340" t="s">
        <v>30</v>
      </c>
      <c r="D118" s="474">
        <v>47.9</v>
      </c>
      <c r="E118" s="462">
        <v>49.4</v>
      </c>
      <c r="L118" s="46"/>
      <c r="M118" s="316"/>
    </row>
    <row r="119" spans="1:13" s="9" customFormat="1" ht="12.5" x14ac:dyDescent="0.25">
      <c r="A119" s="46"/>
      <c r="C119" s="340" t="s">
        <v>29</v>
      </c>
      <c r="D119" s="474">
        <v>16.8</v>
      </c>
      <c r="E119" s="462">
        <v>8.8000000000000007</v>
      </c>
      <c r="L119" s="46"/>
      <c r="M119" s="316"/>
    </row>
    <row r="120" spans="1:13" s="9" customFormat="1" ht="12.5" x14ac:dyDescent="0.25">
      <c r="A120" s="46"/>
      <c r="C120" s="340" t="s">
        <v>28</v>
      </c>
      <c r="D120" s="474">
        <v>26.4</v>
      </c>
      <c r="E120" s="462">
        <v>35.200000000000003</v>
      </c>
      <c r="L120" s="46"/>
      <c r="M120" s="316"/>
    </row>
    <row r="121" spans="1:13" s="9" customFormat="1" ht="12.5" x14ac:dyDescent="0.25">
      <c r="A121" s="46"/>
      <c r="C121" s="340" t="s">
        <v>402</v>
      </c>
      <c r="D121" s="474">
        <v>8.9</v>
      </c>
      <c r="E121" s="462">
        <v>6.6056985306018197</v>
      </c>
      <c r="L121" s="46"/>
      <c r="M121" s="316"/>
    </row>
    <row r="122" spans="1:13" s="9" customFormat="1" ht="13.5" thickBot="1" x14ac:dyDescent="0.35">
      <c r="A122" s="46"/>
      <c r="C122" s="466" t="s">
        <v>159</v>
      </c>
      <c r="D122" s="475">
        <v>99.99</v>
      </c>
      <c r="E122" s="475">
        <v>100</v>
      </c>
      <c r="L122" s="46"/>
      <c r="M122" s="316"/>
    </row>
    <row r="123" spans="1:13" s="9" customFormat="1" ht="13" x14ac:dyDescent="0.3">
      <c r="A123" s="46"/>
      <c r="C123" s="476"/>
      <c r="D123" s="477"/>
      <c r="E123" s="477"/>
      <c r="F123" s="478"/>
      <c r="G123" s="479"/>
      <c r="L123" s="46"/>
      <c r="M123" s="316"/>
    </row>
    <row r="124" spans="1:13" s="9" customFormat="1" ht="12.5" x14ac:dyDescent="0.25">
      <c r="A124" s="46"/>
      <c r="C124" s="340"/>
      <c r="D124" s="462"/>
      <c r="E124" s="462"/>
      <c r="F124" s="480"/>
      <c r="G124" s="479"/>
      <c r="L124" s="46"/>
      <c r="M124" s="316"/>
    </row>
    <row r="125" spans="1:13" s="64" customFormat="1" ht="23" x14ac:dyDescent="0.25">
      <c r="A125" s="457"/>
      <c r="C125" s="340"/>
      <c r="D125" s="462"/>
      <c r="E125" s="462"/>
      <c r="F125" s="458"/>
      <c r="G125" s="458"/>
      <c r="H125" s="458"/>
      <c r="I125" s="458"/>
      <c r="J125" s="458"/>
      <c r="L125" s="457"/>
      <c r="M125" s="306"/>
    </row>
    <row r="126" spans="1:13" s="9" customFormat="1" ht="32.5" customHeight="1" x14ac:dyDescent="0.25">
      <c r="A126" s="46"/>
      <c r="C126" s="340"/>
      <c r="D126" s="480"/>
      <c r="E126" s="480"/>
      <c r="L126" s="46"/>
      <c r="M126" s="316"/>
    </row>
    <row r="127" spans="1:13" s="9" customFormat="1" ht="4" customHeight="1" x14ac:dyDescent="0.25">
      <c r="A127" s="46"/>
      <c r="C127" s="340"/>
      <c r="D127" s="480"/>
      <c r="E127" s="480"/>
      <c r="F127" s="480"/>
      <c r="G127" s="479"/>
      <c r="L127" s="46"/>
      <c r="M127" s="316"/>
    </row>
    <row r="128" spans="1:13" ht="13" customHeight="1" x14ac:dyDescent="0.2">
      <c r="A128" s="481"/>
      <c r="B128" s="482"/>
      <c r="C128" s="483"/>
      <c r="D128" s="483"/>
      <c r="E128" s="483"/>
      <c r="F128" s="483"/>
      <c r="G128" s="483"/>
      <c r="H128" s="483"/>
      <c r="I128" s="483"/>
      <c r="J128" s="483"/>
      <c r="K128" s="483"/>
      <c r="L128" s="483"/>
      <c r="M128" s="484"/>
    </row>
    <row r="130" spans="4:4" x14ac:dyDescent="0.2">
      <c r="D130" s="652"/>
    </row>
  </sheetData>
  <sheetProtection algorithmName="SHA-512" hashValue="8Y7naPGLN1B8cGkkHl6cDrngsgboP1xtnLg6h7N18YJ8D0VBCthqVBBAhKgjXRkTSBPJq7Z5t+xoGBu9Z0Ng7A==" saltValue="JC8SZX531sCr1qb5PNlWsg==" spinCount="100000" sheet="1" objects="1" scenarios="1"/>
  <mergeCells count="13">
    <mergeCell ref="C99:J99"/>
    <mergeCell ref="C26:J26"/>
    <mergeCell ref="C4:J4"/>
    <mergeCell ref="C23:J23"/>
    <mergeCell ref="C21:J21"/>
    <mergeCell ref="I20:J20"/>
    <mergeCell ref="C25:J25"/>
    <mergeCell ref="C24:J24"/>
    <mergeCell ref="C56:J56"/>
    <mergeCell ref="C29:J29"/>
    <mergeCell ref="C28:J28"/>
    <mergeCell ref="C55:J55"/>
    <mergeCell ref="C27:J27"/>
  </mergeCells>
  <conditionalFormatting sqref="D46">
    <cfRule type="iconSet" priority="79">
      <iconSet reverse="1">
        <cfvo type="percent" val="0"/>
        <cfvo type="num" val="0"/>
        <cfvo type="num" val="0"/>
      </iconSet>
    </cfRule>
  </conditionalFormatting>
  <conditionalFormatting sqref="D48">
    <cfRule type="iconSet" priority="81">
      <iconSet reverse="1">
        <cfvo type="percent" val="0"/>
        <cfvo type="num" val="0"/>
        <cfvo type="num" val="0"/>
      </iconSet>
    </cfRule>
  </conditionalFormatting>
  <conditionalFormatting sqref="D86">
    <cfRule type="iconSet" priority="80">
      <iconSet reverse="1">
        <cfvo type="percent" val="0"/>
        <cfvo type="num" val="0"/>
        <cfvo type="num" val="0"/>
      </iconSet>
    </cfRule>
  </conditionalFormatting>
  <conditionalFormatting sqref="E14:G14 J14">
    <cfRule type="iconSet" priority="72">
      <iconSet iconSet="3Signs" reverse="1">
        <cfvo type="percent" val="0"/>
        <cfvo type="num" val="0"/>
        <cfvo type="num" val="0"/>
      </iconSet>
    </cfRule>
  </conditionalFormatting>
  <conditionalFormatting sqref="H13:I13">
    <cfRule type="iconSet" priority="1">
      <iconSet iconSet="3Signs" reverse="1">
        <cfvo type="percent" val="0"/>
        <cfvo type="num" val="0"/>
        <cfvo type="num" val="0"/>
      </iconSet>
    </cfRule>
  </conditionalFormatting>
  <conditionalFormatting sqref="H14:I14">
    <cfRule type="iconSet" priority="71">
      <iconSet iconSet="3Signs" reverse="1">
        <cfvo type="percent" val="0"/>
        <cfvo type="num" val="0"/>
        <cfvo type="num" val="0"/>
      </iconSet>
    </cfRule>
  </conditionalFormatting>
  <conditionalFormatting sqref="J16">
    <cfRule type="iconSet" priority="25">
      <iconSet iconSet="3Signs" reverse="1">
        <cfvo type="percent" val="0"/>
        <cfvo type="num" val="0"/>
        <cfvo type="num" val="0"/>
      </iconSet>
    </cfRule>
  </conditionalFormatting>
  <conditionalFormatting sqref="J17">
    <cfRule type="iconSet" priority="27">
      <iconSet iconSet="3Signs" reverse="1">
        <cfvo type="percent" val="0"/>
        <cfvo type="num" val="0"/>
        <cfvo type="num" val="0"/>
      </iconSet>
    </cfRule>
  </conditionalFormatting>
  <conditionalFormatting sqref="J18">
    <cfRule type="iconSet" priority="24">
      <iconSet iconSet="3Signs" reverse="1">
        <cfvo type="percent" val="0"/>
        <cfvo type="num" val="0"/>
        <cfvo type="num" val="0"/>
      </iconSet>
    </cfRule>
  </conditionalFormatting>
  <conditionalFormatting sqref="J19">
    <cfRule type="iconSet" priority="16">
      <iconSet iconSet="3Signs" reverse="1">
        <cfvo type="percent" val="0"/>
        <cfvo type="num" val="0"/>
        <cfvo type="num" val="0"/>
      </iconSet>
    </cfRule>
  </conditionalFormatting>
  <conditionalFormatting sqref="M18">
    <cfRule type="iconSet" priority="82">
      <iconSet iconSet="3Signs" reverse="1">
        <cfvo type="percent" val="0"/>
        <cfvo type="num" val="0"/>
        <cfvo type="num" val="0"/>
      </iconSet>
    </cfRule>
  </conditionalFormatting>
  <conditionalFormatting sqref="M67:M68 L19:L20 M16">
    <cfRule type="iconSet" priority="83">
      <iconSet iconSet="3Signs" reverse="1">
        <cfvo type="percent" val="0"/>
        <cfvo type="num" val="0"/>
        <cfvo type="num" val="0"/>
      </iconSet>
    </cfRule>
  </conditionalFormatting>
  <pageMargins left="0.23622047244094491" right="0.23622047244094491" top="0.74803149606299213" bottom="0.74803149606299213" header="0.31496062992125984" footer="0.31496062992125984"/>
  <pageSetup paperSize="9" scale="59" fitToHeight="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49" id="{33577E40-5C1C-4784-91FC-EC2A05A5B4C5}">
            <x14:iconSet iconSet="3Signs" custom="1">
              <x14:cfvo type="percent">
                <xm:f>0</xm:f>
              </x14:cfvo>
              <x14:cfvo type="num">
                <xm:f>0</xm:f>
              </x14:cfvo>
              <x14:cfvo type="num">
                <xm:f>0</xm:f>
              </x14:cfvo>
              <x14:cfIcon iconSet="3Signs" iconId="0"/>
              <x14:cfIcon iconSet="3Signs" iconId="1"/>
              <x14:cfIcon iconSet="3TrafficLights1" iconId="2"/>
            </x14:iconSet>
          </x14:cfRule>
          <xm:sqref>E52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DC5D9-07ED-4DD9-AEDF-25A39BB50E61}">
  <sheetPr>
    <tabColor rgb="FF00B0F0"/>
    <pageSetUpPr fitToPage="1"/>
  </sheetPr>
  <dimension ref="A1:K60"/>
  <sheetViews>
    <sheetView zoomScale="80" zoomScaleNormal="80" workbookViewId="0">
      <pane ySplit="2" topLeftCell="A3" activePane="bottomLeft" state="frozen"/>
      <selection pane="bottomLeft"/>
    </sheetView>
  </sheetViews>
  <sheetFormatPr defaultColWidth="8.7265625" defaultRowHeight="14.5" x14ac:dyDescent="0.35"/>
  <cols>
    <col min="1" max="1" width="2.1796875" style="6" customWidth="1"/>
    <col min="2" max="2" width="2.81640625" style="6" customWidth="1"/>
    <col min="3" max="3" width="72.54296875" style="6" customWidth="1"/>
    <col min="4" max="4" width="19.81640625" style="6" customWidth="1"/>
    <col min="5" max="5" width="18.81640625" style="6" customWidth="1"/>
    <col min="6" max="6" width="22.26953125" style="6" customWidth="1"/>
    <col min="7" max="7" width="13.81640625" style="6" customWidth="1"/>
    <col min="8" max="8" width="6.81640625" style="6" customWidth="1"/>
    <col min="9" max="9" width="8.54296875" style="6" customWidth="1"/>
    <col min="10" max="10" width="3" style="6" customWidth="1"/>
    <col min="11" max="11" width="2" style="6" customWidth="1"/>
    <col min="12" max="16384" width="8.7265625" style="6"/>
  </cols>
  <sheetData>
    <row r="1" spans="1:11" ht="12" customHeight="1" x14ac:dyDescent="0.35">
      <c r="A1" s="44"/>
      <c r="B1" s="44"/>
      <c r="C1" s="44"/>
      <c r="D1" s="44"/>
      <c r="E1" s="44"/>
      <c r="F1" s="44"/>
      <c r="G1" s="44"/>
      <c r="H1" s="44"/>
      <c r="I1" s="44"/>
      <c r="J1" s="44"/>
      <c r="K1" s="44"/>
    </row>
    <row r="2" spans="1:11" ht="121" customHeight="1" x14ac:dyDescent="0.35">
      <c r="A2" s="44"/>
      <c r="F2" s="7"/>
      <c r="K2" s="44"/>
    </row>
    <row r="3" spans="1:11" x14ac:dyDescent="0.35">
      <c r="A3" s="44"/>
      <c r="K3" s="44"/>
    </row>
    <row r="4" spans="1:11" s="12" customFormat="1" ht="31.5" customHeight="1" x14ac:dyDescent="0.35">
      <c r="A4" s="51"/>
      <c r="C4" s="668" t="s">
        <v>406</v>
      </c>
      <c r="D4" s="668"/>
      <c r="E4" s="668"/>
      <c r="F4" s="668"/>
      <c r="G4" s="668"/>
      <c r="H4" s="668"/>
      <c r="I4" s="668"/>
      <c r="J4" s="6"/>
      <c r="K4" s="44"/>
    </row>
    <row r="5" spans="1:11" x14ac:dyDescent="0.35">
      <c r="A5" s="44"/>
      <c r="C5" s="32"/>
      <c r="K5" s="44"/>
    </row>
    <row r="6" spans="1:11" x14ac:dyDescent="0.35">
      <c r="A6" s="44"/>
      <c r="C6" s="32"/>
      <c r="K6" s="44"/>
    </row>
    <row r="7" spans="1:11" ht="22" customHeight="1" thickBot="1" x14ac:dyDescent="0.4">
      <c r="A7" s="44"/>
      <c r="C7" s="18"/>
      <c r="D7" s="157">
        <v>2022</v>
      </c>
      <c r="E7" s="17">
        <v>2021</v>
      </c>
      <c r="K7" s="44"/>
    </row>
    <row r="8" spans="1:11" s="33" customFormat="1" ht="17.5" customHeight="1" thickBot="1" x14ac:dyDescent="0.4">
      <c r="A8" s="47"/>
      <c r="C8" s="106" t="s">
        <v>407</v>
      </c>
      <c r="D8" s="161">
        <v>0.99399999999999999</v>
      </c>
      <c r="E8" s="107">
        <v>0.97399999999999998</v>
      </c>
      <c r="K8" s="47"/>
    </row>
    <row r="9" spans="1:11" x14ac:dyDescent="0.35">
      <c r="A9" s="44"/>
      <c r="C9" s="38"/>
      <c r="D9" s="35"/>
      <c r="E9" s="39"/>
      <c r="F9" s="39"/>
      <c r="G9" s="39"/>
      <c r="H9" s="39"/>
      <c r="I9" s="39"/>
      <c r="K9" s="46"/>
    </row>
    <row r="10" spans="1:11" x14ac:dyDescent="0.35">
      <c r="A10" s="44"/>
      <c r="C10" s="38"/>
      <c r="D10" s="35"/>
      <c r="E10" s="39"/>
      <c r="F10" s="39"/>
      <c r="G10" s="39"/>
      <c r="H10" s="39"/>
      <c r="I10" s="39"/>
      <c r="K10" s="46"/>
    </row>
    <row r="11" spans="1:11" s="12" customFormat="1" ht="31.5" customHeight="1" x14ac:dyDescent="0.35">
      <c r="A11" s="51"/>
      <c r="C11" s="668" t="s">
        <v>408</v>
      </c>
      <c r="D11" s="668"/>
      <c r="E11" s="668"/>
      <c r="F11" s="668"/>
      <c r="G11" s="668"/>
      <c r="H11" s="668"/>
      <c r="I11" s="668"/>
      <c r="J11" s="6"/>
      <c r="K11" s="44"/>
    </row>
    <row r="12" spans="1:11" x14ac:dyDescent="0.35">
      <c r="A12" s="44"/>
      <c r="C12" s="32"/>
      <c r="K12" s="44"/>
    </row>
    <row r="13" spans="1:11" x14ac:dyDescent="0.35">
      <c r="A13" s="44"/>
      <c r="C13" s="32"/>
      <c r="K13" s="44"/>
    </row>
    <row r="14" spans="1:11" ht="22.5" customHeight="1" thickBot="1" x14ac:dyDescent="0.4">
      <c r="A14" s="44"/>
      <c r="C14" s="18"/>
      <c r="D14" s="157">
        <v>2022</v>
      </c>
      <c r="E14" s="17">
        <v>2021</v>
      </c>
      <c r="K14" s="44"/>
    </row>
    <row r="15" spans="1:11" s="33" customFormat="1" ht="17.5" customHeight="1" thickBot="1" x14ac:dyDescent="0.4">
      <c r="A15" s="47"/>
      <c r="C15" s="106" t="s">
        <v>409</v>
      </c>
      <c r="D15" s="161">
        <v>0.27800000000000002</v>
      </c>
      <c r="E15" s="107">
        <v>0.26</v>
      </c>
      <c r="F15" s="64"/>
      <c r="K15" s="47"/>
    </row>
    <row r="16" spans="1:11" x14ac:dyDescent="0.35">
      <c r="A16" s="44"/>
      <c r="K16" s="44"/>
    </row>
    <row r="17" spans="1:11" x14ac:dyDescent="0.35">
      <c r="A17" s="44"/>
      <c r="K17" s="44"/>
    </row>
    <row r="18" spans="1:11" ht="22.5" customHeight="1" thickBot="1" x14ac:dyDescent="0.4">
      <c r="A18" s="44"/>
      <c r="C18" s="18"/>
      <c r="D18" s="157">
        <v>2022</v>
      </c>
      <c r="E18" s="17">
        <v>2021</v>
      </c>
      <c r="F18" s="60"/>
      <c r="K18" s="44"/>
    </row>
    <row r="19" spans="1:11" x14ac:dyDescent="0.35">
      <c r="A19" s="44"/>
      <c r="C19" s="36" t="s">
        <v>410</v>
      </c>
      <c r="D19" s="162">
        <v>27</v>
      </c>
      <c r="E19" s="5">
        <v>27</v>
      </c>
      <c r="F19" s="60"/>
      <c r="K19" s="44"/>
    </row>
    <row r="20" spans="1:11" ht="15" thickBot="1" x14ac:dyDescent="0.4">
      <c r="A20" s="44"/>
      <c r="C20" s="108" t="s">
        <v>411</v>
      </c>
      <c r="D20" s="163">
        <v>34</v>
      </c>
      <c r="E20" s="109">
        <v>31</v>
      </c>
      <c r="F20" s="60"/>
      <c r="K20" s="44"/>
    </row>
    <row r="21" spans="1:11" x14ac:dyDescent="0.35">
      <c r="A21" s="44"/>
      <c r="K21" s="44"/>
    </row>
    <row r="22" spans="1:11" ht="25.5" customHeight="1" x14ac:dyDescent="0.35">
      <c r="A22" s="44"/>
      <c r="C22" s="65" t="s">
        <v>412</v>
      </c>
      <c r="D22" s="137"/>
      <c r="E22" s="135"/>
      <c r="F22" s="135"/>
      <c r="G22" s="135"/>
      <c r="H22" s="135"/>
      <c r="I22" s="135"/>
      <c r="K22" s="44"/>
    </row>
    <row r="23" spans="1:11" ht="34" customHeight="1" thickBot="1" x14ac:dyDescent="0.4">
      <c r="A23" s="44"/>
      <c r="C23" s="18"/>
      <c r="D23" s="136" t="s">
        <v>413</v>
      </c>
      <c r="E23" s="136" t="s">
        <v>414</v>
      </c>
      <c r="G23" s="135"/>
      <c r="H23" s="135"/>
      <c r="I23" s="135"/>
      <c r="K23" s="44"/>
    </row>
    <row r="24" spans="1:11" x14ac:dyDescent="0.35">
      <c r="A24" s="44"/>
      <c r="C24" s="43" t="s">
        <v>415</v>
      </c>
      <c r="D24" s="138">
        <v>1</v>
      </c>
      <c r="E24" s="139" t="s">
        <v>262</v>
      </c>
      <c r="G24" s="135"/>
      <c r="H24" s="135"/>
      <c r="I24" s="135"/>
      <c r="K24" s="44"/>
    </row>
    <row r="25" spans="1:11" x14ac:dyDescent="0.35">
      <c r="A25" s="44"/>
      <c r="C25" s="43" t="s">
        <v>403</v>
      </c>
      <c r="D25" s="138">
        <v>3504</v>
      </c>
      <c r="E25" s="139" t="s">
        <v>261</v>
      </c>
      <c r="G25" s="135"/>
      <c r="H25" s="135"/>
      <c r="I25" s="135"/>
      <c r="K25" s="44"/>
    </row>
    <row r="26" spans="1:11" x14ac:dyDescent="0.35">
      <c r="A26" s="44"/>
      <c r="C26" s="43" t="s">
        <v>416</v>
      </c>
      <c r="D26" s="138">
        <v>100</v>
      </c>
      <c r="E26" s="139" t="s">
        <v>261</v>
      </c>
      <c r="G26" s="135"/>
      <c r="H26" s="135"/>
      <c r="I26" s="135"/>
      <c r="K26" s="44"/>
    </row>
    <row r="27" spans="1:11" x14ac:dyDescent="0.35">
      <c r="A27" s="44"/>
      <c r="C27" s="43" t="s">
        <v>417</v>
      </c>
      <c r="D27" s="138">
        <v>23</v>
      </c>
      <c r="E27" s="139" t="s">
        <v>261</v>
      </c>
      <c r="G27" s="135"/>
      <c r="H27" s="135"/>
      <c r="I27" s="135"/>
      <c r="K27" s="44"/>
    </row>
    <row r="28" spans="1:11" x14ac:dyDescent="0.35">
      <c r="A28" s="44"/>
      <c r="C28" s="43" t="s">
        <v>418</v>
      </c>
      <c r="D28" s="138">
        <v>53</v>
      </c>
      <c r="E28" s="139" t="s">
        <v>261</v>
      </c>
      <c r="G28" s="135"/>
      <c r="H28" s="135"/>
      <c r="I28" s="135"/>
      <c r="K28" s="44"/>
    </row>
    <row r="29" spans="1:11" x14ac:dyDescent="0.35">
      <c r="A29" s="44"/>
      <c r="C29" s="43" t="s">
        <v>419</v>
      </c>
      <c r="D29" s="138">
        <v>2</v>
      </c>
      <c r="E29" s="139" t="s">
        <v>262</v>
      </c>
      <c r="G29" s="135"/>
      <c r="H29" s="135"/>
      <c r="I29" s="135"/>
      <c r="K29" s="44"/>
    </row>
    <row r="30" spans="1:11" x14ac:dyDescent="0.35">
      <c r="A30" s="44"/>
      <c r="C30" s="43" t="s">
        <v>420</v>
      </c>
      <c r="D30" s="138">
        <v>3</v>
      </c>
      <c r="E30" s="139" t="s">
        <v>262</v>
      </c>
      <c r="G30" s="135"/>
      <c r="H30" s="135"/>
      <c r="I30" s="135"/>
      <c r="K30" s="44"/>
    </row>
    <row r="31" spans="1:11" x14ac:dyDescent="0.35">
      <c r="A31" s="44"/>
      <c r="C31" s="43" t="s">
        <v>421</v>
      </c>
      <c r="D31" s="138">
        <v>10</v>
      </c>
      <c r="E31" s="139" t="s">
        <v>261</v>
      </c>
      <c r="G31" s="135"/>
      <c r="H31" s="135"/>
      <c r="I31" s="135"/>
      <c r="K31" s="44"/>
    </row>
    <row r="32" spans="1:11" x14ac:dyDescent="0.35">
      <c r="A32" s="44"/>
      <c r="C32" s="43" t="s">
        <v>422</v>
      </c>
      <c r="D32" s="138">
        <v>22</v>
      </c>
      <c r="E32" s="139" t="s">
        <v>261</v>
      </c>
      <c r="G32" s="135"/>
      <c r="H32" s="135"/>
      <c r="I32" s="135"/>
      <c r="K32" s="44"/>
    </row>
    <row r="33" spans="1:11" x14ac:dyDescent="0.35">
      <c r="A33" s="44"/>
      <c r="C33" s="43" t="s">
        <v>423</v>
      </c>
      <c r="D33" s="138">
        <v>156</v>
      </c>
      <c r="E33" s="139" t="s">
        <v>261</v>
      </c>
      <c r="G33" s="135"/>
      <c r="H33" s="135"/>
      <c r="I33" s="135"/>
      <c r="K33" s="44"/>
    </row>
    <row r="34" spans="1:11" x14ac:dyDescent="0.35">
      <c r="A34" s="44"/>
      <c r="C34" s="43" t="s">
        <v>424</v>
      </c>
      <c r="D34" s="138">
        <v>16</v>
      </c>
      <c r="E34" s="139" t="s">
        <v>261</v>
      </c>
      <c r="G34" s="135"/>
      <c r="H34" s="135"/>
      <c r="I34" s="135"/>
      <c r="K34" s="44"/>
    </row>
    <row r="35" spans="1:11" x14ac:dyDescent="0.35">
      <c r="A35" s="44"/>
      <c r="C35" s="43" t="s">
        <v>425</v>
      </c>
      <c r="D35" s="138">
        <v>52</v>
      </c>
      <c r="E35" s="139" t="s">
        <v>261</v>
      </c>
      <c r="G35" s="135"/>
      <c r="H35" s="135"/>
      <c r="I35" s="135"/>
      <c r="K35" s="44"/>
    </row>
    <row r="36" spans="1:11" x14ac:dyDescent="0.35">
      <c r="A36" s="44"/>
      <c r="C36" s="43" t="s">
        <v>426</v>
      </c>
      <c r="D36" s="138">
        <v>252</v>
      </c>
      <c r="E36" s="139" t="s">
        <v>261</v>
      </c>
      <c r="G36" s="135"/>
      <c r="H36" s="135"/>
      <c r="I36" s="135"/>
      <c r="K36" s="44"/>
    </row>
    <row r="37" spans="1:11" x14ac:dyDescent="0.35">
      <c r="A37" s="44"/>
      <c r="C37" s="43" t="s">
        <v>405</v>
      </c>
      <c r="D37" s="138">
        <v>323</v>
      </c>
      <c r="E37" s="139" t="s">
        <v>261</v>
      </c>
      <c r="G37" s="135"/>
      <c r="H37" s="135"/>
      <c r="I37" s="135"/>
      <c r="K37" s="44"/>
    </row>
    <row r="38" spans="1:11" x14ac:dyDescent="0.35">
      <c r="A38" s="44"/>
      <c r="C38" s="43" t="s">
        <v>427</v>
      </c>
      <c r="D38" s="138">
        <v>36</v>
      </c>
      <c r="E38" s="139" t="s">
        <v>261</v>
      </c>
      <c r="G38" s="135"/>
      <c r="H38" s="135"/>
      <c r="I38" s="135"/>
      <c r="K38" s="44"/>
    </row>
    <row r="39" spans="1:11" x14ac:dyDescent="0.35">
      <c r="A39" s="44"/>
      <c r="C39" s="43" t="s">
        <v>428</v>
      </c>
      <c r="D39" s="138">
        <v>57</v>
      </c>
      <c r="E39" s="139" t="s">
        <v>261</v>
      </c>
      <c r="G39" s="135"/>
      <c r="H39" s="135"/>
      <c r="I39" s="135"/>
      <c r="K39" s="44"/>
    </row>
    <row r="40" spans="1:11" x14ac:dyDescent="0.35">
      <c r="A40" s="44"/>
      <c r="C40" s="43" t="s">
        <v>429</v>
      </c>
      <c r="D40" s="138">
        <v>2</v>
      </c>
      <c r="E40" s="139" t="s">
        <v>262</v>
      </c>
      <c r="G40" s="135"/>
      <c r="H40" s="135"/>
      <c r="I40" s="135"/>
      <c r="K40" s="44"/>
    </row>
    <row r="41" spans="1:11" x14ac:dyDescent="0.35">
      <c r="A41" s="44"/>
      <c r="C41" s="43" t="s">
        <v>430</v>
      </c>
      <c r="D41" s="138">
        <v>11</v>
      </c>
      <c r="E41" s="139" t="s">
        <v>261</v>
      </c>
      <c r="G41" s="135"/>
      <c r="H41" s="135"/>
      <c r="I41" s="135"/>
      <c r="K41" s="44"/>
    </row>
    <row r="42" spans="1:11" x14ac:dyDescent="0.35">
      <c r="A42" s="44"/>
      <c r="C42" s="43" t="s">
        <v>431</v>
      </c>
      <c r="D42" s="138">
        <v>211</v>
      </c>
      <c r="E42" s="139" t="s">
        <v>261</v>
      </c>
      <c r="G42" s="135"/>
      <c r="H42" s="135"/>
      <c r="I42" s="135"/>
      <c r="K42" s="44"/>
    </row>
    <row r="43" spans="1:11" x14ac:dyDescent="0.35">
      <c r="A43" s="44"/>
      <c r="C43" s="43" t="s">
        <v>432</v>
      </c>
      <c r="D43" s="138">
        <v>6</v>
      </c>
      <c r="E43" s="198" t="s">
        <v>262</v>
      </c>
      <c r="G43" s="135"/>
      <c r="H43" s="135"/>
      <c r="I43" s="135"/>
      <c r="K43" s="44"/>
    </row>
    <row r="44" spans="1:11" x14ac:dyDescent="0.35">
      <c r="A44" s="44"/>
      <c r="C44" s="43" t="s">
        <v>433</v>
      </c>
      <c r="D44" s="138">
        <v>25</v>
      </c>
      <c r="E44" s="139" t="s">
        <v>261</v>
      </c>
      <c r="G44" s="135"/>
      <c r="H44" s="135"/>
      <c r="I44" s="135"/>
      <c r="K44" s="44"/>
    </row>
    <row r="45" spans="1:11" x14ac:dyDescent="0.35">
      <c r="A45" s="44"/>
      <c r="C45" s="43" t="s">
        <v>434</v>
      </c>
      <c r="D45" s="138">
        <v>282</v>
      </c>
      <c r="E45" s="139" t="s">
        <v>261</v>
      </c>
      <c r="G45" s="135"/>
      <c r="H45" s="135"/>
      <c r="I45" s="135"/>
      <c r="K45" s="44"/>
    </row>
    <row r="46" spans="1:11" x14ac:dyDescent="0.35">
      <c r="A46" s="44"/>
      <c r="C46" s="43" t="s">
        <v>435</v>
      </c>
      <c r="D46" s="138">
        <v>43</v>
      </c>
      <c r="E46" s="139" t="s">
        <v>261</v>
      </c>
      <c r="G46" s="135"/>
      <c r="H46" s="135"/>
      <c r="I46" s="135"/>
      <c r="K46" s="44"/>
    </row>
    <row r="47" spans="1:11" x14ac:dyDescent="0.35">
      <c r="A47" s="44"/>
      <c r="C47" s="43" t="s">
        <v>404</v>
      </c>
      <c r="D47" s="138">
        <v>2281</v>
      </c>
      <c r="E47" s="139" t="s">
        <v>262</v>
      </c>
      <c r="G47" s="135"/>
      <c r="H47" s="135"/>
      <c r="I47" s="135"/>
      <c r="K47" s="44"/>
    </row>
    <row r="48" spans="1:11" x14ac:dyDescent="0.35">
      <c r="A48" s="44"/>
      <c r="C48" s="43" t="s">
        <v>436</v>
      </c>
      <c r="D48" s="138">
        <v>182</v>
      </c>
      <c r="E48" s="139" t="s">
        <v>261</v>
      </c>
      <c r="G48" s="135"/>
      <c r="H48" s="135"/>
      <c r="I48" s="135"/>
      <c r="K48" s="44"/>
    </row>
    <row r="49" spans="1:11" x14ac:dyDescent="0.35">
      <c r="A49" s="44"/>
      <c r="C49" s="43" t="s">
        <v>437</v>
      </c>
      <c r="D49" s="138">
        <v>10</v>
      </c>
      <c r="E49" s="139" t="s">
        <v>261</v>
      </c>
      <c r="G49" s="135"/>
      <c r="H49" s="135"/>
      <c r="I49" s="135"/>
      <c r="K49" s="44"/>
    </row>
    <row r="50" spans="1:11" x14ac:dyDescent="0.35">
      <c r="A50" s="44"/>
      <c r="C50" s="43" t="s">
        <v>438</v>
      </c>
      <c r="D50" s="138">
        <v>71</v>
      </c>
      <c r="E50" s="139" t="s">
        <v>261</v>
      </c>
      <c r="G50" s="135"/>
      <c r="H50" s="135"/>
      <c r="I50" s="135"/>
      <c r="K50" s="44"/>
    </row>
    <row r="51" spans="1:11" x14ac:dyDescent="0.35">
      <c r="A51" s="44"/>
      <c r="C51" s="43" t="s">
        <v>439</v>
      </c>
      <c r="D51" s="138">
        <v>25</v>
      </c>
      <c r="E51" s="139" t="s">
        <v>261</v>
      </c>
      <c r="G51" s="135"/>
      <c r="H51" s="135"/>
      <c r="I51" s="135"/>
      <c r="K51" s="44"/>
    </row>
    <row r="52" spans="1:11" x14ac:dyDescent="0.35">
      <c r="A52" s="44"/>
      <c r="C52" s="43" t="s">
        <v>440</v>
      </c>
      <c r="D52" s="138">
        <v>1</v>
      </c>
      <c r="E52" s="139" t="s">
        <v>262</v>
      </c>
      <c r="G52" s="135"/>
      <c r="H52" s="135"/>
      <c r="I52" s="135"/>
      <c r="K52" s="44"/>
    </row>
    <row r="53" spans="1:11" x14ac:dyDescent="0.35">
      <c r="A53" s="44"/>
      <c r="C53" s="43" t="s">
        <v>441</v>
      </c>
      <c r="D53" s="138">
        <v>22</v>
      </c>
      <c r="E53" s="139" t="s">
        <v>261</v>
      </c>
      <c r="G53" s="135"/>
      <c r="H53" s="135"/>
      <c r="I53" s="135"/>
      <c r="K53" s="44"/>
    </row>
    <row r="54" spans="1:11" x14ac:dyDescent="0.35">
      <c r="A54" s="44"/>
      <c r="C54" s="43" t="s">
        <v>442</v>
      </c>
      <c r="D54" s="138">
        <v>2109</v>
      </c>
      <c r="E54" s="139" t="s">
        <v>261</v>
      </c>
      <c r="G54" s="135"/>
      <c r="H54" s="135"/>
      <c r="I54" s="135"/>
      <c r="K54" s="44"/>
    </row>
    <row r="55" spans="1:11" x14ac:dyDescent="0.35">
      <c r="A55" s="44"/>
      <c r="C55" s="43" t="s">
        <v>443</v>
      </c>
      <c r="D55" s="138">
        <v>2534</v>
      </c>
      <c r="E55" s="139" t="s">
        <v>261</v>
      </c>
      <c r="G55" s="135"/>
      <c r="H55" s="135"/>
      <c r="I55" s="135"/>
      <c r="K55" s="44"/>
    </row>
    <row r="56" spans="1:11" x14ac:dyDescent="0.35">
      <c r="A56" s="44"/>
      <c r="C56" s="43" t="s">
        <v>444</v>
      </c>
      <c r="D56" s="138">
        <v>14</v>
      </c>
      <c r="E56" s="139" t="s">
        <v>261</v>
      </c>
      <c r="G56" s="135"/>
      <c r="H56" s="135"/>
      <c r="I56" s="135"/>
      <c r="K56" s="44"/>
    </row>
    <row r="57" spans="1:11" x14ac:dyDescent="0.35">
      <c r="A57" s="44"/>
      <c r="C57" s="43" t="s">
        <v>445</v>
      </c>
      <c r="D57" s="138">
        <v>40</v>
      </c>
      <c r="E57" s="139" t="s">
        <v>261</v>
      </c>
      <c r="G57" s="135"/>
      <c r="H57" s="135"/>
      <c r="I57" s="135"/>
      <c r="K57" s="44"/>
    </row>
    <row r="58" spans="1:11" ht="15" thickBot="1" x14ac:dyDescent="0.4">
      <c r="A58" s="44"/>
      <c r="C58" s="140" t="s">
        <v>159</v>
      </c>
      <c r="D58" s="141">
        <v>12479</v>
      </c>
      <c r="E58" s="139"/>
      <c r="G58" s="135"/>
      <c r="H58" s="135"/>
      <c r="I58" s="135"/>
      <c r="K58" s="44"/>
    </row>
    <row r="59" spans="1:11" x14ac:dyDescent="0.35">
      <c r="A59" s="44"/>
      <c r="C59" s="34"/>
      <c r="D59" s="34"/>
      <c r="E59" s="34"/>
      <c r="F59" s="60"/>
      <c r="K59" s="44"/>
    </row>
    <row r="60" spans="1:11" ht="12" customHeight="1" x14ac:dyDescent="0.35">
      <c r="A60" s="44"/>
      <c r="B60" s="44"/>
      <c r="C60" s="44"/>
      <c r="D60" s="44"/>
      <c r="E60" s="44"/>
      <c r="F60" s="44"/>
      <c r="G60" s="44"/>
      <c r="H60" s="44"/>
      <c r="I60" s="44"/>
      <c r="J60" s="44"/>
      <c r="K60" s="44"/>
    </row>
  </sheetData>
  <sheetProtection algorithmName="SHA-512" hashValue="VIqDuMUdOtM/CpD7WSb+Q0fcAUiWhyLt7tq/VZyVuH4RamXIIUQCp4IH9x0Tb3X7ejJXhH2OHURPOH3H4uxpOA==" saltValue="bbZrFmZZov9W2+BPmkcw2A==" spinCount="100000" sheet="1" objects="1" scenarios="1"/>
  <mergeCells count="2">
    <mergeCell ref="C4:I4"/>
    <mergeCell ref="C11:I11"/>
  </mergeCells>
  <pageMargins left="0.23622047244094491" right="0.23622047244094491" top="0.74803149606299213" bottom="0.74803149606299213" header="0.31496062992125984" footer="0.31496062992125984"/>
  <pageSetup paperSize="9" scale="58"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87fe89d-cd9c-40b3-81da-9085f2f747b8">
      <UserInfo>
        <DisplayName>Tam Pham</DisplayName>
        <AccountId>12</AccountId>
        <AccountType/>
      </UserInfo>
      <UserInfo>
        <DisplayName>Sian Duffin</DisplayName>
        <AccountId>24</AccountId>
        <AccountType/>
      </UserInfo>
      <UserInfo>
        <DisplayName>Kate Lyons</DisplayName>
        <AccountId>25</AccountId>
        <AccountType/>
      </UserInfo>
      <UserInfo>
        <DisplayName>Glaiza Ortiguero</DisplayName>
        <AccountId>9</AccountId>
        <AccountType/>
      </UserInfo>
    </SharedWithUsers>
    <lcf76f155ced4ddcb4097134ff3c332f xmlns="d371faa9-6637-48fe-bf0a-7af761215f5c">
      <Terms xmlns="http://schemas.microsoft.com/office/infopath/2007/PartnerControls"/>
    </lcf76f155ced4ddcb4097134ff3c332f>
    <TaxCatchAll xmlns="e87fe89d-cd9c-40b3-81da-9085f2f747b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FAF59B81DB6145A75FB55ED32D934F" ma:contentTypeVersion="11" ma:contentTypeDescription="Create a new document." ma:contentTypeScope="" ma:versionID="39a66a9b3cc5dbca0b9c19e93d684905">
  <xsd:schema xmlns:xsd="http://www.w3.org/2001/XMLSchema" xmlns:xs="http://www.w3.org/2001/XMLSchema" xmlns:p="http://schemas.microsoft.com/office/2006/metadata/properties" xmlns:ns2="d371faa9-6637-48fe-bf0a-7af761215f5c" xmlns:ns3="e87fe89d-cd9c-40b3-81da-9085f2f747b8" targetNamespace="http://schemas.microsoft.com/office/2006/metadata/properties" ma:root="true" ma:fieldsID="752e0fa0953da9e272f104f1ca7e472f" ns2:_="" ns3:_="">
    <xsd:import namespace="d371faa9-6637-48fe-bf0a-7af761215f5c"/>
    <xsd:import namespace="e87fe89d-cd9c-40b3-81da-9085f2f747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71faa9-6637-48fe-bf0a-7af761215f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d2b5fe4-a549-4e54-ad06-6019c02a474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7fe89d-cd9c-40b3-81da-9085f2f747b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9357357a-62bd-4ac8-97b7-ec159b6915b2}" ma:internalName="TaxCatchAll" ma:showField="CatchAllData" ma:web="e87fe89d-cd9c-40b3-81da-9085f2f747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837D80-4FD7-4643-A123-009B57347D46}">
  <ds:schemaRefs>
    <ds:schemaRef ds:uri="http://purl.org/dc/terms/"/>
    <ds:schemaRef ds:uri="http://schemas.openxmlformats.org/package/2006/metadata/core-properties"/>
    <ds:schemaRef ds:uri="http://schemas.microsoft.com/office/2006/documentManagement/types"/>
    <ds:schemaRef ds:uri="e87fe89d-cd9c-40b3-81da-9085f2f747b8"/>
    <ds:schemaRef ds:uri="http://schemas.microsoft.com/office/infopath/2007/PartnerControls"/>
    <ds:schemaRef ds:uri="http://purl.org/dc/elements/1.1/"/>
    <ds:schemaRef ds:uri="http://schemas.microsoft.com/office/2006/metadata/properties"/>
    <ds:schemaRef ds:uri="d371faa9-6637-48fe-bf0a-7af761215f5c"/>
    <ds:schemaRef ds:uri="http://www.w3.org/XML/1998/namespace"/>
    <ds:schemaRef ds:uri="http://purl.org/dc/dcmitype/"/>
  </ds:schemaRefs>
</ds:datastoreItem>
</file>

<file path=customXml/itemProps2.xml><?xml version="1.0" encoding="utf-8"?>
<ds:datastoreItem xmlns:ds="http://schemas.openxmlformats.org/officeDocument/2006/customXml" ds:itemID="{949B5290-6C5B-4CF2-A5EC-F781F91C84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71faa9-6637-48fe-bf0a-7af761215f5c"/>
    <ds:schemaRef ds:uri="e87fe89d-cd9c-40b3-81da-9085f2f747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3A29A5-290F-4E0E-91B8-49FADE56F9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28</vt:i4>
      </vt:variant>
    </vt:vector>
  </HeadingPairs>
  <TitlesOfParts>
    <vt:vector size="41" baseType="lpstr">
      <vt:lpstr>Cover </vt:lpstr>
      <vt:lpstr>2022 Snapshot</vt:lpstr>
      <vt:lpstr>2022 Sustainability performance</vt:lpstr>
      <vt:lpstr>Sustainable insurance</vt:lpstr>
      <vt:lpstr>Responsible investments</vt:lpstr>
      <vt:lpstr>Customer and community</vt:lpstr>
      <vt:lpstr>People and culture</vt:lpstr>
      <vt:lpstr>Operational excellence</vt:lpstr>
      <vt:lpstr>Governance</vt:lpstr>
      <vt:lpstr>Metrics criteria</vt:lpstr>
      <vt:lpstr>GRI index</vt:lpstr>
      <vt:lpstr>PSI index</vt:lpstr>
      <vt:lpstr>Independent Assurance Report</vt:lpstr>
      <vt:lpstr>'Independent Assurance Report'!_ftn1</vt:lpstr>
      <vt:lpstr>'Independent Assurance Report'!EndNotes</vt:lpstr>
      <vt:lpstr>'2022 Snapshot'!Print_Area</vt:lpstr>
      <vt:lpstr>'2022 Sustainability performance'!Print_Area</vt:lpstr>
      <vt:lpstr>'Cover '!Print_Area</vt:lpstr>
      <vt:lpstr>'Customer and community'!Print_Area</vt:lpstr>
      <vt:lpstr>Governance!Print_Area</vt:lpstr>
      <vt:lpstr>'GRI index'!Print_Area</vt:lpstr>
      <vt:lpstr>'Independent Assurance Report'!Print_Area</vt:lpstr>
      <vt:lpstr>'Metrics criteria'!Print_Area</vt:lpstr>
      <vt:lpstr>'Operational excellence'!Print_Area</vt:lpstr>
      <vt:lpstr>'People and culture'!Print_Area</vt:lpstr>
      <vt:lpstr>'PSI index'!Print_Area</vt:lpstr>
      <vt:lpstr>'Responsible investments'!Print_Area</vt:lpstr>
      <vt:lpstr>'Sustainable insurance'!Print_Area</vt:lpstr>
      <vt:lpstr>'2022 Snapshot'!Print_Titles</vt:lpstr>
      <vt:lpstr>'2022 Sustainability performance'!Print_Titles</vt:lpstr>
      <vt:lpstr>'Cover '!Print_Titles</vt:lpstr>
      <vt:lpstr>'Customer and community'!Print_Titles</vt:lpstr>
      <vt:lpstr>Governance!Print_Titles</vt:lpstr>
      <vt:lpstr>'GRI index'!Print_Titles</vt:lpstr>
      <vt:lpstr>'Independent Assurance Report'!Print_Titles</vt:lpstr>
      <vt:lpstr>'Metrics criteria'!Print_Titles</vt:lpstr>
      <vt:lpstr>'Operational excellence'!Print_Titles</vt:lpstr>
      <vt:lpstr>'People and culture'!Print_Titles</vt:lpstr>
      <vt:lpstr>'PSI index'!Print_Titles</vt:lpstr>
      <vt:lpstr>'Responsible investments'!Print_Titles</vt:lpstr>
      <vt:lpstr>'Sustainable insurance'!Print_Titles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Glaiza Ortiguero</dc:creator>
  <cp:keywords/>
  <dc:description/>
  <cp:lastModifiedBy>Glaiza Ortiguero</cp:lastModifiedBy>
  <cp:revision/>
  <dcterms:created xsi:type="dcterms:W3CDTF">2022-09-16T10:38:39Z</dcterms:created>
  <dcterms:modified xsi:type="dcterms:W3CDTF">2024-02-16T07:01:13Z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0x01010041FAF59B81DB6145A75FB55ED32D934F</vt:lpwstr>
  </property>
  <property fmtid="{D5CDD505-2E9C-101B-9397-08002B2CF9AE}" pid="5" name="MediaServiceImageTags">
    <vt:lpwstr/>
  </property>
</Properties>
</file>